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27" activeTab="0"/>
  </bookViews>
  <sheets>
    <sheet name="1全市收入" sheetId="1" r:id="rId1"/>
    <sheet name="2全市支出" sheetId="2" r:id="rId2"/>
    <sheet name="3全市收支平衡表" sheetId="3" r:id="rId3"/>
    <sheet name="4本级收入" sheetId="4" r:id="rId4"/>
    <sheet name="5本级支出" sheetId="5" r:id="rId5"/>
    <sheet name="6市级收支平衡表" sheetId="6" r:id="rId6"/>
    <sheet name="7市级支出决算明细表" sheetId="7" r:id="rId7"/>
    <sheet name="8基本支出明细表 " sheetId="8" r:id="rId8"/>
    <sheet name="9三公经费支出明细表" sheetId="9" r:id="rId9"/>
    <sheet name="10市级转移支付决算（分项目）" sheetId="10" r:id="rId10"/>
    <sheet name="10-1转移支付分地区表" sheetId="11" r:id="rId11"/>
    <sheet name="11全市基金收入 " sheetId="12" r:id="rId12"/>
    <sheet name="12全市基金支出 " sheetId="13" r:id="rId13"/>
    <sheet name="13全市基金收支平衡表 " sheetId="14" r:id="rId14"/>
    <sheet name="14本级基金收入" sheetId="15" r:id="rId15"/>
    <sheet name="15本级基金支出 " sheetId="16" r:id="rId16"/>
    <sheet name="16本级基金收支平衡表 " sheetId="17" r:id="rId17"/>
    <sheet name="16-1本级基金转移支付决算表" sheetId="18" r:id="rId18"/>
    <sheet name="17全市国有资本经营预算收入决算表" sheetId="19" r:id="rId19"/>
    <sheet name="18全市国有资本经营预算支出决算表" sheetId="20" r:id="rId20"/>
    <sheet name="19市级国有资本经营预算收入决算表" sheetId="21" r:id="rId21"/>
    <sheet name="20市级国有资本经营预算支出决算表" sheetId="22" r:id="rId22"/>
    <sheet name="20-1国有资本经营预算转移支付表" sheetId="23" r:id="rId23"/>
    <sheet name="21市级国有资本经营预算支出明细表" sheetId="24" r:id="rId24"/>
    <sheet name="22全市社保基金收入" sheetId="25" r:id="rId25"/>
    <sheet name="22-1全市社保基金支出" sheetId="26" r:id="rId26"/>
    <sheet name="23市级社保基金收入" sheetId="27" r:id="rId27"/>
    <sheet name="23-1市级社保基金支出" sheetId="28" r:id="rId28"/>
    <sheet name="24政府一般债务余额情况表" sheetId="29" r:id="rId29"/>
    <sheet name="25政府专项债务余额情况表 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">#N/A</definedName>
    <definedName name="\aa" localSheetId="9">#REF!</definedName>
    <definedName name="\aa" localSheetId="11">#REF!</definedName>
    <definedName name="\aa" localSheetId="12">#REF!</definedName>
    <definedName name="\aa" localSheetId="13">#REF!</definedName>
    <definedName name="\aa" localSheetId="14">#REF!</definedName>
    <definedName name="\aa" localSheetId="15">#REF!</definedName>
    <definedName name="\aa" localSheetId="16">#REF!</definedName>
    <definedName name="\aa" localSheetId="18">#REF!</definedName>
    <definedName name="\aa" localSheetId="19">#REF!</definedName>
    <definedName name="\aa" localSheetId="20">#REF!</definedName>
    <definedName name="\aa" localSheetId="21">#REF!</definedName>
    <definedName name="\aa" localSheetId="23">#REF!</definedName>
    <definedName name="\aa" localSheetId="24">#REF!</definedName>
    <definedName name="\aa" localSheetId="26">#REF!</definedName>
    <definedName name="\aa" localSheetId="28">#REF!</definedName>
    <definedName name="\aa" localSheetId="29">#REF!</definedName>
    <definedName name="\aa" localSheetId="7">#REF!</definedName>
    <definedName name="\aa">#REF!</definedName>
    <definedName name="\d" localSheetId="9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8">#REF!</definedName>
    <definedName name="\d" localSheetId="19">#REF!</definedName>
    <definedName name="\d" localSheetId="20">#REF!</definedName>
    <definedName name="\d" localSheetId="21">#REF!</definedName>
    <definedName name="\d" localSheetId="23">#REF!</definedName>
    <definedName name="\d" localSheetId="24">#REF!</definedName>
    <definedName name="\d" localSheetId="26">#REF!</definedName>
    <definedName name="\d" localSheetId="28">#REF!</definedName>
    <definedName name="\d" localSheetId="29">#REF!</definedName>
    <definedName name="\d" localSheetId="2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>#REF!</definedName>
    <definedName name="\P" localSheetId="9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 localSheetId="23">#REF!</definedName>
    <definedName name="\P" localSheetId="24">#REF!</definedName>
    <definedName name="\P" localSheetId="26">#REF!</definedName>
    <definedName name="\P" localSheetId="28">#REF!</definedName>
    <definedName name="\P" localSheetId="29">#REF!</definedName>
    <definedName name="\P" localSheetId="2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>#REF!</definedName>
    <definedName name="\q">'[8]国家'!#REF!</definedName>
    <definedName name="\r">#N/A</definedName>
    <definedName name="\x" localSheetId="9">#REF!</definedName>
    <definedName name="\x" localSheetId="11">#REF!</definedName>
    <definedName name="\x" localSheetId="12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8">#REF!</definedName>
    <definedName name="\x" localSheetId="19">#REF!</definedName>
    <definedName name="\x" localSheetId="20">#REF!</definedName>
    <definedName name="\x" localSheetId="21">#REF!</definedName>
    <definedName name="\x" localSheetId="23">#REF!</definedName>
    <definedName name="\x" localSheetId="24">#REF!</definedName>
    <definedName name="\x" localSheetId="26">#REF!</definedName>
    <definedName name="\x" localSheetId="28">#REF!</definedName>
    <definedName name="\x" localSheetId="29">#REF!</definedName>
    <definedName name="\x" localSheetId="2">#REF!</definedName>
    <definedName name="\x" localSheetId="5">#REF!</definedName>
    <definedName name="\x" localSheetId="6">#REF!</definedName>
    <definedName name="\x" localSheetId="7">#REF!</definedName>
    <definedName name="\x" localSheetId="8">#REF!</definedName>
    <definedName name="\x">#REF!</definedName>
    <definedName name="\z">#N/A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3" hidden="1">#REF!</definedName>
    <definedName name="_Fill" localSheetId="24" hidden="1">#REF!</definedName>
    <definedName name="_Fill" localSheetId="26" hidden="1">#REF!</definedName>
    <definedName name="_Fill" localSheetId="7" hidden="1">#REF!</definedName>
    <definedName name="_Fill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3" hidden="1">#REF!</definedName>
    <definedName name="_Key1" localSheetId="24" hidden="1">#REF!</definedName>
    <definedName name="_Key1" localSheetId="26" hidden="1">#REF!</definedName>
    <definedName name="_Key1" localSheetId="28" hidden="1">#REF!</definedName>
    <definedName name="_Key1" localSheetId="29" hidden="1">#REF!</definedName>
    <definedName name="_Key1" localSheetId="2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3" hidden="1">#REF!</definedName>
    <definedName name="_Sort" localSheetId="24" hidden="1">#REF!</definedName>
    <definedName name="_Sort" localSheetId="26" hidden="1">#REF!</definedName>
    <definedName name="_Sort" localSheetId="28" hidden="1">#REF!</definedName>
    <definedName name="_Sort" localSheetId="29" hidden="1">#REF!</definedName>
    <definedName name="_Sort" localSheetId="2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_xlfn.COUNTIFS" hidden="1">#NAME?</definedName>
    <definedName name="_xlfn.SUMIFS" hidden="1">#NAME?</definedName>
    <definedName name="A">#N/A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3">#REF!</definedName>
    <definedName name="aa" localSheetId="24">#REF!</definedName>
    <definedName name="aa" localSheetId="26">#REF!</definedName>
    <definedName name="aa" localSheetId="7">#REF!</definedName>
    <definedName name="aa">#REF!</definedName>
    <definedName name="aaa">'[12]中央'!#REF!</definedName>
    <definedName name="aaaaaaa" localSheetId="9">#REF!</definedName>
    <definedName name="aaaaaaa" localSheetId="11">#REF!</definedName>
    <definedName name="aaaaaaa" localSheetId="12">#REF!</definedName>
    <definedName name="aaaaaaa" localSheetId="13">#REF!</definedName>
    <definedName name="aaaaaaa" localSheetId="14">#REF!</definedName>
    <definedName name="aaaaaaa" localSheetId="15">#REF!</definedName>
    <definedName name="aaaaaaa" localSheetId="16">#REF!</definedName>
    <definedName name="aaaaaaa" localSheetId="18">#REF!</definedName>
    <definedName name="aaaaaaa" localSheetId="19">#REF!</definedName>
    <definedName name="aaaaaaa" localSheetId="20">#REF!</definedName>
    <definedName name="aaaaaaa" localSheetId="21">#REF!</definedName>
    <definedName name="aaaaaaa" localSheetId="23">#REF!</definedName>
    <definedName name="aaaaaaa" localSheetId="24">#REF!</definedName>
    <definedName name="aaaaaaa" localSheetId="26">#REF!</definedName>
    <definedName name="aaaaaaa" localSheetId="28">#REF!</definedName>
    <definedName name="aaaaaaa" localSheetId="29">#REF!</definedName>
    <definedName name="aaaaaaa" localSheetId="7">#REF!</definedName>
    <definedName name="aaaaaaa">#REF!</definedName>
    <definedName name="aaaagfdsafsd">#N/A</definedName>
    <definedName name="ABC" localSheetId="11">#REF!</definedName>
    <definedName name="ABC" localSheetId="12">#REF!</definedName>
    <definedName name="ABC" localSheetId="13">#REF!</definedName>
    <definedName name="ABC" localSheetId="14">#REF!</definedName>
    <definedName name="ABC" localSheetId="15">#REF!</definedName>
    <definedName name="ABC" localSheetId="16">#REF!</definedName>
    <definedName name="ABC" localSheetId="18">#REF!</definedName>
    <definedName name="ABC" localSheetId="19">#REF!</definedName>
    <definedName name="ABC" localSheetId="20">#REF!</definedName>
    <definedName name="ABC" localSheetId="21">#REF!</definedName>
    <definedName name="ABC" localSheetId="23">#REF!</definedName>
    <definedName name="ABC" localSheetId="24">#REF!</definedName>
    <definedName name="ABC" localSheetId="26">#REF!</definedName>
    <definedName name="ABC" localSheetId="7">#REF!</definedName>
    <definedName name="ABC">#REF!</definedName>
    <definedName name="ABD" localSheetId="11">#REF!</definedName>
    <definedName name="ABD" localSheetId="12">#REF!</definedName>
    <definedName name="ABD" localSheetId="13">#REF!</definedName>
    <definedName name="ABD" localSheetId="14">#REF!</definedName>
    <definedName name="ABD" localSheetId="15">#REF!</definedName>
    <definedName name="ABD" localSheetId="16">#REF!</definedName>
    <definedName name="ABD" localSheetId="18">#REF!</definedName>
    <definedName name="ABD" localSheetId="19">#REF!</definedName>
    <definedName name="ABD" localSheetId="20">#REF!</definedName>
    <definedName name="ABD" localSheetId="21">#REF!</definedName>
    <definedName name="ABD" localSheetId="23">#REF!</definedName>
    <definedName name="ABD" localSheetId="24">#REF!</definedName>
    <definedName name="ABD" localSheetId="26">#REF!</definedName>
    <definedName name="ABD" localSheetId="7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 localSheetId="11">#REF!</definedName>
    <definedName name="county" localSheetId="12">#REF!</definedName>
    <definedName name="county" localSheetId="13">#REF!</definedName>
    <definedName name="county" localSheetId="14">#REF!</definedName>
    <definedName name="county" localSheetId="15">#REF!</definedName>
    <definedName name="county" localSheetId="16">#REF!</definedName>
    <definedName name="county" localSheetId="18">#REF!</definedName>
    <definedName name="county" localSheetId="19">#REF!</definedName>
    <definedName name="county" localSheetId="20">#REF!</definedName>
    <definedName name="county" localSheetId="21">#REF!</definedName>
    <definedName name="county" localSheetId="23">#REF!</definedName>
    <definedName name="county" localSheetId="24">#REF!</definedName>
    <definedName name="county" localSheetId="26">#REF!</definedName>
    <definedName name="county" localSheetId="7">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8">#REF!</definedName>
    <definedName name="data" localSheetId="19">#REF!</definedName>
    <definedName name="data" localSheetId="20">#REF!</definedName>
    <definedName name="data" localSheetId="21">#REF!</definedName>
    <definedName name="data" localSheetId="23">#REF!</definedName>
    <definedName name="data" localSheetId="24">#REF!</definedName>
    <definedName name="data" localSheetId="26">#REF!</definedName>
    <definedName name="data" localSheetId="7">#REF!</definedName>
    <definedName name="data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4">#REF!</definedName>
    <definedName name="database2" localSheetId="15">#REF!</definedName>
    <definedName name="database2" localSheetId="16">#REF!</definedName>
    <definedName name="database2" localSheetId="18">#REF!</definedName>
    <definedName name="database2" localSheetId="19">#REF!</definedName>
    <definedName name="database2" localSheetId="20">#REF!</definedName>
    <definedName name="database2" localSheetId="21">#REF!</definedName>
    <definedName name="database2" localSheetId="23">#REF!</definedName>
    <definedName name="database2" localSheetId="24">#REF!</definedName>
    <definedName name="database2" localSheetId="26">#REF!</definedName>
    <definedName name="database2" localSheetId="7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ddd" localSheetId="9">#REF!</definedName>
    <definedName name="dddddd" localSheetId="11">#REF!</definedName>
    <definedName name="dddddd" localSheetId="12">#REF!</definedName>
    <definedName name="dddddd" localSheetId="13">#REF!</definedName>
    <definedName name="dddddd" localSheetId="14">#REF!</definedName>
    <definedName name="dddddd" localSheetId="15">#REF!</definedName>
    <definedName name="dddddd" localSheetId="16">#REF!</definedName>
    <definedName name="dddddd" localSheetId="18">#REF!</definedName>
    <definedName name="dddddd" localSheetId="19">#REF!</definedName>
    <definedName name="dddddd" localSheetId="20">#REF!</definedName>
    <definedName name="dddddd" localSheetId="21">#REF!</definedName>
    <definedName name="dddddd" localSheetId="23">#REF!</definedName>
    <definedName name="dddddd" localSheetId="24">#REF!</definedName>
    <definedName name="dddddd" localSheetId="26">#REF!</definedName>
    <definedName name="dddddd" localSheetId="28">#REF!</definedName>
    <definedName name="dddddd" localSheetId="29">#REF!</definedName>
    <definedName name="dddddd" localSheetId="7">#REF!</definedName>
    <definedName name="dddddd">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fffff" localSheetId="9">#REF!</definedName>
    <definedName name="ffffff" localSheetId="11">#REF!</definedName>
    <definedName name="ffffff" localSheetId="12">#REF!</definedName>
    <definedName name="ffffff" localSheetId="13">#REF!</definedName>
    <definedName name="ffffff" localSheetId="14">#REF!</definedName>
    <definedName name="ffffff" localSheetId="15">#REF!</definedName>
    <definedName name="ffffff" localSheetId="16">#REF!</definedName>
    <definedName name="ffffff" localSheetId="18">#REF!</definedName>
    <definedName name="ffffff" localSheetId="19">#REF!</definedName>
    <definedName name="ffffff" localSheetId="20">#REF!</definedName>
    <definedName name="ffffff" localSheetId="21">#REF!</definedName>
    <definedName name="ffffff" localSheetId="23">#REF!</definedName>
    <definedName name="ffffff" localSheetId="24">#REF!</definedName>
    <definedName name="ffffff" localSheetId="26">#REF!</definedName>
    <definedName name="ffffff" localSheetId="28">#REF!</definedName>
    <definedName name="ffffff" localSheetId="29">#REF!</definedName>
    <definedName name="ffffff" localSheetId="7">#REF!</definedName>
    <definedName name="ffffff">#REF!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gggg" localSheetId="9">#REF!</definedName>
    <definedName name="ggggg" localSheetId="11">#REF!</definedName>
    <definedName name="ggggg" localSheetId="12">#REF!</definedName>
    <definedName name="ggggg" localSheetId="13">#REF!</definedName>
    <definedName name="ggggg" localSheetId="14">#REF!</definedName>
    <definedName name="ggggg" localSheetId="15">#REF!</definedName>
    <definedName name="ggggg" localSheetId="16">#REF!</definedName>
    <definedName name="ggggg" localSheetId="18">#REF!</definedName>
    <definedName name="ggggg" localSheetId="19">#REF!</definedName>
    <definedName name="ggggg" localSheetId="20">#REF!</definedName>
    <definedName name="ggggg" localSheetId="21">#REF!</definedName>
    <definedName name="ggggg" localSheetId="23">#REF!</definedName>
    <definedName name="ggggg" localSheetId="24">#REF!</definedName>
    <definedName name="ggggg" localSheetId="26">#REF!</definedName>
    <definedName name="ggggg" localSheetId="28">#REF!</definedName>
    <definedName name="ggggg" localSheetId="29">#REF!</definedName>
    <definedName name="ggggg" localSheetId="7">#REF!</definedName>
    <definedName name="ggggg">#REF!</definedName>
    <definedName name="gxxe2003">'[17]P1012001'!$A$6:$E$117</definedName>
    <definedName name="gxxe20032">'[17]P1012001'!$A$6:$E$117</definedName>
    <definedName name="hhh" localSheetId="9">'[18]Mp-team 1'!#REF!</definedName>
    <definedName name="hhh" localSheetId="13">'[18]Mp-team 1'!#REF!</definedName>
    <definedName name="hhh" localSheetId="16">'[18]Mp-team 1'!#REF!</definedName>
    <definedName name="hhh" localSheetId="28">'[19]Mp-team 1'!#REF!</definedName>
    <definedName name="hhh" localSheetId="29">'[19]Mp-team 1'!#REF!</definedName>
    <definedName name="hhh" localSheetId="2">'[18]Mp-team 1'!#REF!</definedName>
    <definedName name="hhh" localSheetId="5">'[18]Mp-team 1'!#REF!</definedName>
    <definedName name="hhh" localSheetId="6">'[18]Mp-team 1'!#REF!</definedName>
    <definedName name="hhh">'[18]Mp-team 1'!#REF!</definedName>
    <definedName name="hhhh" localSheetId="11">#REF!</definedName>
    <definedName name="hhhh" localSheetId="12">#REF!</definedName>
    <definedName name="hhhh" localSheetId="13">#REF!</definedName>
    <definedName name="hhhh" localSheetId="14">#REF!</definedName>
    <definedName name="hhhh" localSheetId="15">#REF!</definedName>
    <definedName name="hhhh" localSheetId="16">#REF!</definedName>
    <definedName name="hhhh" localSheetId="18">#REF!</definedName>
    <definedName name="hhhh" localSheetId="19">#REF!</definedName>
    <definedName name="hhhh" localSheetId="20">#REF!</definedName>
    <definedName name="hhhh" localSheetId="21">#REF!</definedName>
    <definedName name="hhhh" localSheetId="23">#REF!</definedName>
    <definedName name="hhhh" localSheetId="24">#REF!</definedName>
    <definedName name="hhhh" localSheetId="26">#REF!</definedName>
    <definedName name="hhhh" localSheetId="7">#REF!</definedName>
    <definedName name="hhhh">#REF!</definedName>
    <definedName name="hhhhhh" localSheetId="9">#REF!</definedName>
    <definedName name="hhhhhh" localSheetId="11">#REF!</definedName>
    <definedName name="hhhhhh" localSheetId="12">#REF!</definedName>
    <definedName name="hhhhhh" localSheetId="13">#REF!</definedName>
    <definedName name="hhhhhh" localSheetId="14">#REF!</definedName>
    <definedName name="hhhhhh" localSheetId="15">#REF!</definedName>
    <definedName name="hhhhhh" localSheetId="16">#REF!</definedName>
    <definedName name="hhhhhh" localSheetId="18">#REF!</definedName>
    <definedName name="hhhhhh" localSheetId="19">#REF!</definedName>
    <definedName name="hhhhhh" localSheetId="20">#REF!</definedName>
    <definedName name="hhhhhh" localSheetId="21">#REF!</definedName>
    <definedName name="hhhhhh" localSheetId="23">#REF!</definedName>
    <definedName name="hhhhhh" localSheetId="24">#REF!</definedName>
    <definedName name="hhhhhh" localSheetId="26">#REF!</definedName>
    <definedName name="hhhhhh" localSheetId="28">#REF!</definedName>
    <definedName name="hhhhhh" localSheetId="29">#REF!</definedName>
    <definedName name="hhhhhh" localSheetId="7">#REF!</definedName>
    <definedName name="hhhhhh">#REF!</definedName>
    <definedName name="hhhhhhhhh" localSheetId="9">#REF!</definedName>
    <definedName name="hhhhhhhhh" localSheetId="11">#REF!</definedName>
    <definedName name="hhhhhhhhh" localSheetId="12">#REF!</definedName>
    <definedName name="hhhhhhhhh" localSheetId="13">#REF!</definedName>
    <definedName name="hhhhhhhhh" localSheetId="14">#REF!</definedName>
    <definedName name="hhhhhhhhh" localSheetId="15">#REF!</definedName>
    <definedName name="hhhhhhhhh" localSheetId="16">#REF!</definedName>
    <definedName name="hhhhhhhhh" localSheetId="18">#REF!</definedName>
    <definedName name="hhhhhhhhh" localSheetId="19">#REF!</definedName>
    <definedName name="hhhhhhhhh" localSheetId="20">#REF!</definedName>
    <definedName name="hhhhhhhhh" localSheetId="21">#REF!</definedName>
    <definedName name="hhhhhhhhh" localSheetId="23">#REF!</definedName>
    <definedName name="hhhhhhhhh" localSheetId="24">#REF!</definedName>
    <definedName name="hhhhhhhhh" localSheetId="26">#REF!</definedName>
    <definedName name="hhhhhhhhh" localSheetId="28">#REF!</definedName>
    <definedName name="hhhhhhhhh" localSheetId="29">#REF!</definedName>
    <definedName name="hhhhhhhhh" localSheetId="7">#REF!</definedName>
    <definedName name="hhhhhhhhh">#REF!</definedName>
    <definedName name="jdfajsfdj">#N/A</definedName>
    <definedName name="jdjfadsjf">#N/A</definedName>
    <definedName name="jjgajsdfjasd">#N/A</definedName>
    <definedName name="jjjjj" localSheetId="9">#REF!</definedName>
    <definedName name="jjjjj" localSheetId="11">#REF!</definedName>
    <definedName name="jjjjj" localSheetId="12">#REF!</definedName>
    <definedName name="jjjjj" localSheetId="13">#REF!</definedName>
    <definedName name="jjjjj" localSheetId="14">#REF!</definedName>
    <definedName name="jjjjj" localSheetId="15">#REF!</definedName>
    <definedName name="jjjjj" localSheetId="16">#REF!</definedName>
    <definedName name="jjjjj" localSheetId="18">#REF!</definedName>
    <definedName name="jjjjj" localSheetId="19">#REF!</definedName>
    <definedName name="jjjjj" localSheetId="20">#REF!</definedName>
    <definedName name="jjjjj" localSheetId="21">#REF!</definedName>
    <definedName name="jjjjj" localSheetId="23">#REF!</definedName>
    <definedName name="jjjjj" localSheetId="24">#REF!</definedName>
    <definedName name="jjjjj" localSheetId="26">#REF!</definedName>
    <definedName name="jjjjj" localSheetId="28">#REF!</definedName>
    <definedName name="jjjjj" localSheetId="29">#REF!</definedName>
    <definedName name="jjjjj" localSheetId="7">#REF!</definedName>
    <definedName name="jjjjj">#REF!</definedName>
    <definedName name="kdfkasj">#N/A</definedName>
    <definedName name="kgak">#N/A</definedName>
    <definedName name="kkkk">#REF!</definedName>
    <definedName name="kkkkk" localSheetId="9">#REF!</definedName>
    <definedName name="kkkkk" localSheetId="11">#REF!</definedName>
    <definedName name="kkkkk" localSheetId="12">#REF!</definedName>
    <definedName name="kkkkk" localSheetId="13">#REF!</definedName>
    <definedName name="kkkkk" localSheetId="14">#REF!</definedName>
    <definedName name="kkkkk" localSheetId="15">#REF!</definedName>
    <definedName name="kkkkk" localSheetId="16">#REF!</definedName>
    <definedName name="kkkkk" localSheetId="18">#REF!</definedName>
    <definedName name="kkkkk" localSheetId="19">#REF!</definedName>
    <definedName name="kkkkk" localSheetId="20">#REF!</definedName>
    <definedName name="kkkkk" localSheetId="21">#REF!</definedName>
    <definedName name="kkkkk" localSheetId="23">#REF!</definedName>
    <definedName name="kkkkk" localSheetId="24">#REF!</definedName>
    <definedName name="kkkkk" localSheetId="26">#REF!</definedName>
    <definedName name="kkkkk" localSheetId="28">#REF!</definedName>
    <definedName name="kkkkk" localSheetId="29">#REF!</definedName>
    <definedName name="kkkkk" localSheetId="7">#REF!</definedName>
    <definedName name="kkkkk">#REF!</definedName>
    <definedName name="llll" localSheetId="9">#REF!</definedName>
    <definedName name="llll" localSheetId="11">#REF!</definedName>
    <definedName name="llll" localSheetId="12">#REF!</definedName>
    <definedName name="llll" localSheetId="13">#REF!</definedName>
    <definedName name="llll" localSheetId="14">#REF!</definedName>
    <definedName name="llll" localSheetId="15">#REF!</definedName>
    <definedName name="llll" localSheetId="16">#REF!</definedName>
    <definedName name="llll" localSheetId="18">#REF!</definedName>
    <definedName name="llll" localSheetId="19">#REF!</definedName>
    <definedName name="llll" localSheetId="20">#REF!</definedName>
    <definedName name="llll" localSheetId="21">#REF!</definedName>
    <definedName name="llll" localSheetId="23">#REF!</definedName>
    <definedName name="llll" localSheetId="24">#REF!</definedName>
    <definedName name="llll" localSheetId="26">#REF!</definedName>
    <definedName name="llll" localSheetId="7">#REF!</definedName>
    <definedName name="llll">#REF!</definedName>
    <definedName name="_xlnm.Print_Area" localSheetId="9">'10市级转移支付决算（分项目）'!$A$1:$C$27</definedName>
    <definedName name="_xlnm.Print_Area" localSheetId="11">'11全市基金收入 '!$A$1:$E$14</definedName>
    <definedName name="_xlnm.Print_Area" localSheetId="12">'12全市基金支出 '!$A$1:$F$74</definedName>
    <definedName name="_xlnm.Print_Area" localSheetId="13">'13全市基金收支平衡表 '!$A$1:$C$15</definedName>
    <definedName name="_xlnm.Print_Area" localSheetId="14">'14本级基金收入'!$A$1:$E$14</definedName>
    <definedName name="_xlnm.Print_Area" localSheetId="15">'15本级基金支出 '!$A$1:$F$58</definedName>
    <definedName name="_xlnm.Print_Area" localSheetId="16">'16本级基金收支平衡表 '!$A$1:$C$18</definedName>
    <definedName name="_xlnm.Print_Area" localSheetId="0">'1全市收入'!$A$1:$E$30</definedName>
    <definedName name="_xlnm.Print_Area" localSheetId="24">'22全市社保基金收入'!$A$1:$D$13</definedName>
    <definedName name="_xlnm.Print_Area" localSheetId="26">'23市级社保基金收入'!$A$1:$D$13</definedName>
    <definedName name="_xlnm.Print_Area" localSheetId="1">'2全市支出'!$A$1:$F$30</definedName>
    <definedName name="_xlnm.Print_Area" localSheetId="3">'4本级收入'!$A$1:$E$29</definedName>
    <definedName name="_xlnm.Print_Area" localSheetId="4">'5本级支出'!$A$1:$F$28</definedName>
    <definedName name="_xlnm.Print_Area" localSheetId="5">'6市级收支平衡表'!$A$1:$D$43</definedName>
    <definedName name="_xlnm.Print_Area" localSheetId="6">'7市级支出决算明细表'!$A$1:$F$1380</definedName>
    <definedName name="_xlnm.Print_Area" localSheetId="7">'8基本支出明细表 '!$A$1:$C$75</definedName>
    <definedName name="_xlnm.Print_Area">#N/A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3">#REF!</definedName>
    <definedName name="Print_Area_MI" localSheetId="24">#REF!</definedName>
    <definedName name="Print_Area_MI" localSheetId="26">#REF!</definedName>
    <definedName name="Print_Area_MI" localSheetId="7">#REF!</definedName>
    <definedName name="Print_Area_MI">#REF!</definedName>
    <definedName name="_xlnm.Print_Titles" localSheetId="9">'10市级转移支付决算（分项目）'!$3:$3</definedName>
    <definedName name="_xlnm.Print_Titles" localSheetId="13">'13全市基金收支平衡表 '!$1:$3</definedName>
    <definedName name="_xlnm.Print_Titles" localSheetId="16">'16本级基金收支平衡表 '!$1:$3</definedName>
    <definedName name="_xlnm.Print_Titles" localSheetId="2">'3全市收支平衡表'!$3:$3</definedName>
    <definedName name="_xlnm.Print_Titles" localSheetId="5">'6市级收支平衡表'!$3:$3</definedName>
    <definedName name="_xlnm.Print_Titles" localSheetId="6">'7市级支出决算明细表'!$1:$3</definedName>
    <definedName name="_xlnm.Print_Titles" localSheetId="7">'8基本支出明细表 '!$1:$3</definedName>
    <definedName name="_xlnm.Print_Titles">#N/A</definedName>
    <definedName name="rrrrr" localSheetId="9">#REF!</definedName>
    <definedName name="rrrrr" localSheetId="11">#REF!</definedName>
    <definedName name="rrrrr" localSheetId="12">#REF!</definedName>
    <definedName name="rrrrr" localSheetId="13">#REF!</definedName>
    <definedName name="rrrrr" localSheetId="14">#REF!</definedName>
    <definedName name="rrrrr" localSheetId="15">#REF!</definedName>
    <definedName name="rrrrr" localSheetId="16">#REF!</definedName>
    <definedName name="rrrrr" localSheetId="18">#REF!</definedName>
    <definedName name="rrrrr" localSheetId="19">#REF!</definedName>
    <definedName name="rrrrr" localSheetId="20">#REF!</definedName>
    <definedName name="rrrrr" localSheetId="21">#REF!</definedName>
    <definedName name="rrrrr" localSheetId="23">#REF!</definedName>
    <definedName name="rrrrr" localSheetId="24">#REF!</definedName>
    <definedName name="rrrrr" localSheetId="26">#REF!</definedName>
    <definedName name="rrrrr" localSheetId="28">#REF!</definedName>
    <definedName name="rrrrr" localSheetId="29">#REF!</definedName>
    <definedName name="rrrrr" localSheetId="7">#REF!</definedName>
    <definedName name="rrrrr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sss">#N/A</definedName>
    <definedName name="ssss" localSheetId="9">#REF!</definedName>
    <definedName name="ssss" localSheetId="11">#REF!</definedName>
    <definedName name="ssss" localSheetId="12">#REF!</definedName>
    <definedName name="ssss" localSheetId="13">#REF!</definedName>
    <definedName name="ssss" localSheetId="14">#REF!</definedName>
    <definedName name="ssss" localSheetId="15">#REF!</definedName>
    <definedName name="ssss" localSheetId="16">#REF!</definedName>
    <definedName name="ssss" localSheetId="18">#REF!</definedName>
    <definedName name="ssss" localSheetId="19">#REF!</definedName>
    <definedName name="ssss" localSheetId="20">#REF!</definedName>
    <definedName name="ssss" localSheetId="21">#REF!</definedName>
    <definedName name="ssss" localSheetId="23">#REF!</definedName>
    <definedName name="ssss" localSheetId="24">#REF!</definedName>
    <definedName name="ssss" localSheetId="26">#REF!</definedName>
    <definedName name="ssss" localSheetId="28">#REF!</definedName>
    <definedName name="ssss" localSheetId="29">#REF!</definedName>
    <definedName name="ssss" localSheetId="7">#REF!</definedName>
    <definedName name="ssss">#REF!</definedName>
    <definedName name="zzzzz" localSheetId="9">#REF!</definedName>
    <definedName name="zzzzz" localSheetId="11">#REF!</definedName>
    <definedName name="zzzzz" localSheetId="12">#REF!</definedName>
    <definedName name="zzzzz" localSheetId="13">#REF!</definedName>
    <definedName name="zzzzz" localSheetId="14">#REF!</definedName>
    <definedName name="zzzzz" localSheetId="15">#REF!</definedName>
    <definedName name="zzzzz" localSheetId="16">#REF!</definedName>
    <definedName name="zzzzz" localSheetId="18">#REF!</definedName>
    <definedName name="zzzzz" localSheetId="19">#REF!</definedName>
    <definedName name="zzzzz" localSheetId="20">#REF!</definedName>
    <definedName name="zzzzz" localSheetId="21">#REF!</definedName>
    <definedName name="zzzzz" localSheetId="23">#REF!</definedName>
    <definedName name="zzzzz" localSheetId="24">#REF!</definedName>
    <definedName name="zzzzz" localSheetId="26">#REF!</definedName>
    <definedName name="zzzzz" localSheetId="28">#REF!</definedName>
    <definedName name="zzzzz" localSheetId="29">#REF!</definedName>
    <definedName name="zzzzz" localSheetId="7">#REF!</definedName>
    <definedName name="zzzzz">#REF!</definedName>
    <definedName name="啊啊" localSheetId="9">#REF!</definedName>
    <definedName name="啊啊" localSheetId="11">#REF!</definedName>
    <definedName name="啊啊" localSheetId="12">#REF!</definedName>
    <definedName name="啊啊" localSheetId="13">#REF!</definedName>
    <definedName name="啊啊" localSheetId="14">#REF!</definedName>
    <definedName name="啊啊" localSheetId="15">#REF!</definedName>
    <definedName name="啊啊" localSheetId="16">#REF!</definedName>
    <definedName name="啊啊" localSheetId="18">#REF!</definedName>
    <definedName name="啊啊" localSheetId="19">#REF!</definedName>
    <definedName name="啊啊" localSheetId="20">#REF!</definedName>
    <definedName name="啊啊" localSheetId="21">#REF!</definedName>
    <definedName name="啊啊" localSheetId="23">#REF!</definedName>
    <definedName name="啊啊" localSheetId="24">#REF!</definedName>
    <definedName name="啊啊" localSheetId="26">#REF!</definedName>
    <definedName name="啊啊" localSheetId="28">#REF!</definedName>
    <definedName name="啊啊" localSheetId="29">#REF!</definedName>
    <definedName name="啊啊" localSheetId="7">#REF!</definedName>
    <definedName name="啊啊">#REF!</definedName>
    <definedName name="安徽" localSheetId="9">#REF!</definedName>
    <definedName name="安徽" localSheetId="11">#REF!</definedName>
    <definedName name="安徽" localSheetId="12">#REF!</definedName>
    <definedName name="安徽" localSheetId="13">#REF!</definedName>
    <definedName name="安徽" localSheetId="14">#REF!</definedName>
    <definedName name="安徽" localSheetId="15">#REF!</definedName>
    <definedName name="安徽" localSheetId="16">#REF!</definedName>
    <definedName name="安徽" localSheetId="18">#REF!</definedName>
    <definedName name="安徽" localSheetId="19">#REF!</definedName>
    <definedName name="安徽" localSheetId="20">#REF!</definedName>
    <definedName name="安徽" localSheetId="21">#REF!</definedName>
    <definedName name="安徽" localSheetId="23">#REF!</definedName>
    <definedName name="安徽" localSheetId="24">#REF!</definedName>
    <definedName name="安徽" localSheetId="26">#REF!</definedName>
    <definedName name="安徽" localSheetId="28">#REF!</definedName>
    <definedName name="安徽" localSheetId="29">#REF!</definedName>
    <definedName name="安徽" localSheetId="2">#REF!</definedName>
    <definedName name="安徽" localSheetId="5">#REF!</definedName>
    <definedName name="安徽" localSheetId="6">#REF!</definedName>
    <definedName name="安徽" localSheetId="7">#REF!</definedName>
    <definedName name="安徽" localSheetId="8">#REF!</definedName>
    <definedName name="安徽">#REF!</definedName>
    <definedName name="北京" localSheetId="9">#REF!</definedName>
    <definedName name="北京" localSheetId="11">#REF!</definedName>
    <definedName name="北京" localSheetId="12">#REF!</definedName>
    <definedName name="北京" localSheetId="13">#REF!</definedName>
    <definedName name="北京" localSheetId="14">#REF!</definedName>
    <definedName name="北京" localSheetId="15">#REF!</definedName>
    <definedName name="北京" localSheetId="16">#REF!</definedName>
    <definedName name="北京" localSheetId="18">#REF!</definedName>
    <definedName name="北京" localSheetId="19">#REF!</definedName>
    <definedName name="北京" localSheetId="20">#REF!</definedName>
    <definedName name="北京" localSheetId="21">#REF!</definedName>
    <definedName name="北京" localSheetId="23">#REF!</definedName>
    <definedName name="北京" localSheetId="24">#REF!</definedName>
    <definedName name="北京" localSheetId="26">#REF!</definedName>
    <definedName name="北京" localSheetId="28">#REF!</definedName>
    <definedName name="北京" localSheetId="29">#REF!</definedName>
    <definedName name="北京" localSheetId="2">#REF!</definedName>
    <definedName name="北京" localSheetId="5">#REF!</definedName>
    <definedName name="北京" localSheetId="6">#REF!</definedName>
    <definedName name="北京" localSheetId="7">#REF!</definedName>
    <definedName name="北京" localSheetId="8">#REF!</definedName>
    <definedName name="北京">#REF!</definedName>
    <definedName name="不不不" localSheetId="9">#REF!</definedName>
    <definedName name="不不不" localSheetId="11">#REF!</definedName>
    <definedName name="不不不" localSheetId="12">#REF!</definedName>
    <definedName name="不不不" localSheetId="13">#REF!</definedName>
    <definedName name="不不不" localSheetId="14">#REF!</definedName>
    <definedName name="不不不" localSheetId="15">#REF!</definedName>
    <definedName name="不不不" localSheetId="16">#REF!</definedName>
    <definedName name="不不不" localSheetId="18">#REF!</definedName>
    <definedName name="不不不" localSheetId="19">#REF!</definedName>
    <definedName name="不不不" localSheetId="20">#REF!</definedName>
    <definedName name="不不不" localSheetId="21">#REF!</definedName>
    <definedName name="不不不" localSheetId="23">#REF!</definedName>
    <definedName name="不不不" localSheetId="24">#REF!</definedName>
    <definedName name="不不不" localSheetId="26">#REF!</definedName>
    <definedName name="不不不" localSheetId="28">#REF!</definedName>
    <definedName name="不不不" localSheetId="29">#REF!</definedName>
    <definedName name="不不不" localSheetId="7">#REF!</definedName>
    <definedName name="不不不">#REF!</definedName>
    <definedName name="财政供养" localSheetId="11">#REF!</definedName>
    <definedName name="财政供养" localSheetId="12">#REF!</definedName>
    <definedName name="财政供养" localSheetId="13">#REF!</definedName>
    <definedName name="财政供养" localSheetId="14">#REF!</definedName>
    <definedName name="财政供养" localSheetId="15">#REF!</definedName>
    <definedName name="财政供养" localSheetId="16">#REF!</definedName>
    <definedName name="财政供养" localSheetId="18">#REF!</definedName>
    <definedName name="财政供养" localSheetId="19">#REF!</definedName>
    <definedName name="财政供养" localSheetId="20">#REF!</definedName>
    <definedName name="财政供养" localSheetId="21">#REF!</definedName>
    <definedName name="财政供养" localSheetId="23">#REF!</definedName>
    <definedName name="财政供养" localSheetId="24">#REF!</definedName>
    <definedName name="财政供养" localSheetId="26">#REF!</definedName>
    <definedName name="财政供养" localSheetId="7">#REF!</definedName>
    <definedName name="财政供养">#REF!</definedName>
    <definedName name="处室" localSheetId="11">#REF!</definedName>
    <definedName name="处室" localSheetId="12">#REF!</definedName>
    <definedName name="处室" localSheetId="13">#REF!</definedName>
    <definedName name="处室" localSheetId="14">#REF!</definedName>
    <definedName name="处室" localSheetId="15">#REF!</definedName>
    <definedName name="处室" localSheetId="16">#REF!</definedName>
    <definedName name="处室" localSheetId="18">#REF!</definedName>
    <definedName name="处室" localSheetId="19">#REF!</definedName>
    <definedName name="处室" localSheetId="20">#REF!</definedName>
    <definedName name="处室" localSheetId="21">#REF!</definedName>
    <definedName name="处室" localSheetId="23">#REF!</definedName>
    <definedName name="处室" localSheetId="24">#REF!</definedName>
    <definedName name="处室" localSheetId="26">#REF!</definedName>
    <definedName name="处室" localSheetId="7">#REF!</definedName>
    <definedName name="处室">#REF!</definedName>
    <definedName name="大多数">'[21]XL4Poppy'!$A$15</definedName>
    <definedName name="大连" localSheetId="9">#REF!</definedName>
    <definedName name="大连" localSheetId="11">#REF!</definedName>
    <definedName name="大连" localSheetId="12">#REF!</definedName>
    <definedName name="大连" localSheetId="13">#REF!</definedName>
    <definedName name="大连" localSheetId="14">#REF!</definedName>
    <definedName name="大连" localSheetId="15">#REF!</definedName>
    <definedName name="大连" localSheetId="16">#REF!</definedName>
    <definedName name="大连" localSheetId="18">#REF!</definedName>
    <definedName name="大连" localSheetId="19">#REF!</definedName>
    <definedName name="大连" localSheetId="20">#REF!</definedName>
    <definedName name="大连" localSheetId="21">#REF!</definedName>
    <definedName name="大连" localSheetId="23">#REF!</definedName>
    <definedName name="大连" localSheetId="24">#REF!</definedName>
    <definedName name="大连" localSheetId="26">#REF!</definedName>
    <definedName name="大连" localSheetId="28">#REF!</definedName>
    <definedName name="大连" localSheetId="29">#REF!</definedName>
    <definedName name="大连" localSheetId="2">#REF!</definedName>
    <definedName name="大连" localSheetId="5">#REF!</definedName>
    <definedName name="大连" localSheetId="6">#REF!</definedName>
    <definedName name="大连" localSheetId="7">#REF!</definedName>
    <definedName name="大连" localSheetId="8">#REF!</definedName>
    <definedName name="大连">#REF!</definedName>
    <definedName name="地区名称" localSheetId="9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4">#REF!</definedName>
    <definedName name="地区名称" localSheetId="15">#REF!</definedName>
    <definedName name="地区名称" localSheetId="16">#REF!</definedName>
    <definedName name="地区名称" localSheetId="18">#REF!</definedName>
    <definedName name="地区名称" localSheetId="19">#REF!</definedName>
    <definedName name="地区名称" localSheetId="20">#REF!</definedName>
    <definedName name="地区名称" localSheetId="21">#REF!</definedName>
    <definedName name="地区名称" localSheetId="23">#REF!</definedName>
    <definedName name="地区名称" localSheetId="24">#REF!</definedName>
    <definedName name="地区名称" localSheetId="26">#REF!</definedName>
    <definedName name="地区名称" localSheetId="28">#REF!</definedName>
    <definedName name="地区名称" localSheetId="29">#REF!</definedName>
    <definedName name="地区名称" localSheetId="7">#REF!</definedName>
    <definedName name="地区名称" localSheetId="8">#REF!</definedName>
    <definedName name="地区名称">#REF!</definedName>
    <definedName name="第三批">#N/A</definedName>
    <definedName name="呃呃呃" localSheetId="9">#REF!</definedName>
    <definedName name="呃呃呃" localSheetId="11">#REF!</definedName>
    <definedName name="呃呃呃" localSheetId="12">#REF!</definedName>
    <definedName name="呃呃呃" localSheetId="13">#REF!</definedName>
    <definedName name="呃呃呃" localSheetId="14">#REF!</definedName>
    <definedName name="呃呃呃" localSheetId="15">#REF!</definedName>
    <definedName name="呃呃呃" localSheetId="16">#REF!</definedName>
    <definedName name="呃呃呃" localSheetId="18">#REF!</definedName>
    <definedName name="呃呃呃" localSheetId="19">#REF!</definedName>
    <definedName name="呃呃呃" localSheetId="20">#REF!</definedName>
    <definedName name="呃呃呃" localSheetId="21">#REF!</definedName>
    <definedName name="呃呃呃" localSheetId="23">#REF!</definedName>
    <definedName name="呃呃呃" localSheetId="24">#REF!</definedName>
    <definedName name="呃呃呃" localSheetId="26">#REF!</definedName>
    <definedName name="呃呃呃" localSheetId="28">#REF!</definedName>
    <definedName name="呃呃呃" localSheetId="29">#REF!</definedName>
    <definedName name="呃呃呃" localSheetId="7">#REF!</definedName>
    <definedName name="呃呃呃">#REF!</definedName>
    <definedName name="飞过海">'[22]XL4Poppy'!$C$4</definedName>
    <definedName name="福建" localSheetId="9">#REF!</definedName>
    <definedName name="福建" localSheetId="11">#REF!</definedName>
    <definedName name="福建" localSheetId="12">#REF!</definedName>
    <definedName name="福建" localSheetId="13">#REF!</definedName>
    <definedName name="福建" localSheetId="14">#REF!</definedName>
    <definedName name="福建" localSheetId="15">#REF!</definedName>
    <definedName name="福建" localSheetId="16">#REF!</definedName>
    <definedName name="福建" localSheetId="18">#REF!</definedName>
    <definedName name="福建" localSheetId="19">#REF!</definedName>
    <definedName name="福建" localSheetId="20">#REF!</definedName>
    <definedName name="福建" localSheetId="21">#REF!</definedName>
    <definedName name="福建" localSheetId="23">#REF!</definedName>
    <definedName name="福建" localSheetId="24">#REF!</definedName>
    <definedName name="福建" localSheetId="26">#REF!</definedName>
    <definedName name="福建" localSheetId="28">#REF!</definedName>
    <definedName name="福建" localSheetId="29">#REF!</definedName>
    <definedName name="福建" localSheetId="2">#REF!</definedName>
    <definedName name="福建" localSheetId="5">#REF!</definedName>
    <definedName name="福建" localSheetId="6">#REF!</definedName>
    <definedName name="福建" localSheetId="7">#REF!</definedName>
    <definedName name="福建" localSheetId="8">#REF!</definedName>
    <definedName name="福建">#REF!</definedName>
    <definedName name="福建地区" localSheetId="9">#REF!</definedName>
    <definedName name="福建地区" localSheetId="11">#REF!</definedName>
    <definedName name="福建地区" localSheetId="12">#REF!</definedName>
    <definedName name="福建地区" localSheetId="13">#REF!</definedName>
    <definedName name="福建地区" localSheetId="14">#REF!</definedName>
    <definedName name="福建地区" localSheetId="15">#REF!</definedName>
    <definedName name="福建地区" localSheetId="16">#REF!</definedName>
    <definedName name="福建地区" localSheetId="18">#REF!</definedName>
    <definedName name="福建地区" localSheetId="19">#REF!</definedName>
    <definedName name="福建地区" localSheetId="20">#REF!</definedName>
    <definedName name="福建地区" localSheetId="21">#REF!</definedName>
    <definedName name="福建地区" localSheetId="23">#REF!</definedName>
    <definedName name="福建地区" localSheetId="24">#REF!</definedName>
    <definedName name="福建地区" localSheetId="26">#REF!</definedName>
    <definedName name="福建地区" localSheetId="28">#REF!</definedName>
    <definedName name="福建地区" localSheetId="29">#REF!</definedName>
    <definedName name="福建地区" localSheetId="2">#REF!</definedName>
    <definedName name="福建地区" localSheetId="5">#REF!</definedName>
    <definedName name="福建地区" localSheetId="6">#REF!</definedName>
    <definedName name="福建地区" localSheetId="7">#REF!</definedName>
    <definedName name="福建地区" localSheetId="8">#REF!</definedName>
    <definedName name="福建地区">#REF!</definedName>
    <definedName name="附表" localSheetId="9">#REF!</definedName>
    <definedName name="附表" localSheetId="11">#REF!</definedName>
    <definedName name="附表" localSheetId="12">#REF!</definedName>
    <definedName name="附表" localSheetId="13">#REF!</definedName>
    <definedName name="附表" localSheetId="14">#REF!</definedName>
    <definedName name="附表" localSheetId="15">#REF!</definedName>
    <definedName name="附表" localSheetId="16">#REF!</definedName>
    <definedName name="附表" localSheetId="18">#REF!</definedName>
    <definedName name="附表" localSheetId="19">#REF!</definedName>
    <definedName name="附表" localSheetId="20">#REF!</definedName>
    <definedName name="附表" localSheetId="21">#REF!</definedName>
    <definedName name="附表" localSheetId="23">#REF!</definedName>
    <definedName name="附表" localSheetId="24">#REF!</definedName>
    <definedName name="附表" localSheetId="26">#REF!</definedName>
    <definedName name="附表" localSheetId="28">#REF!</definedName>
    <definedName name="附表" localSheetId="29">#REF!</definedName>
    <definedName name="附表" localSheetId="2">#REF!</definedName>
    <definedName name="附表" localSheetId="5">#REF!</definedName>
    <definedName name="附表" localSheetId="6">#REF!</definedName>
    <definedName name="附表" localSheetId="7">#REF!</definedName>
    <definedName name="附表" localSheetId="8">#REF!</definedName>
    <definedName name="附表">#REF!</definedName>
    <definedName name="广东" localSheetId="9">#REF!</definedName>
    <definedName name="广东" localSheetId="11">#REF!</definedName>
    <definedName name="广东" localSheetId="12">#REF!</definedName>
    <definedName name="广东" localSheetId="13">#REF!</definedName>
    <definedName name="广东" localSheetId="14">#REF!</definedName>
    <definedName name="广东" localSheetId="15">#REF!</definedName>
    <definedName name="广东" localSheetId="16">#REF!</definedName>
    <definedName name="广东" localSheetId="18">#REF!</definedName>
    <definedName name="广东" localSheetId="19">#REF!</definedName>
    <definedName name="广东" localSheetId="20">#REF!</definedName>
    <definedName name="广东" localSheetId="21">#REF!</definedName>
    <definedName name="广东" localSheetId="23">#REF!</definedName>
    <definedName name="广东" localSheetId="24">#REF!</definedName>
    <definedName name="广东" localSheetId="26">#REF!</definedName>
    <definedName name="广东" localSheetId="28">#REF!</definedName>
    <definedName name="广东" localSheetId="29">#REF!</definedName>
    <definedName name="广东" localSheetId="2">#REF!</definedName>
    <definedName name="广东" localSheetId="5">#REF!</definedName>
    <definedName name="广东" localSheetId="6">#REF!</definedName>
    <definedName name="广东" localSheetId="7">#REF!</definedName>
    <definedName name="广东" localSheetId="8">#REF!</definedName>
    <definedName name="广东">#REF!</definedName>
    <definedName name="广东地区" localSheetId="9">#REF!</definedName>
    <definedName name="广东地区" localSheetId="11">#REF!</definedName>
    <definedName name="广东地区" localSheetId="12">#REF!</definedName>
    <definedName name="广东地区" localSheetId="13">#REF!</definedName>
    <definedName name="广东地区" localSheetId="14">#REF!</definedName>
    <definedName name="广东地区" localSheetId="15">#REF!</definedName>
    <definedName name="广东地区" localSheetId="16">#REF!</definedName>
    <definedName name="广东地区" localSheetId="18">#REF!</definedName>
    <definedName name="广东地区" localSheetId="19">#REF!</definedName>
    <definedName name="广东地区" localSheetId="20">#REF!</definedName>
    <definedName name="广东地区" localSheetId="21">#REF!</definedName>
    <definedName name="广东地区" localSheetId="23">#REF!</definedName>
    <definedName name="广东地区" localSheetId="24">#REF!</definedName>
    <definedName name="广东地区" localSheetId="26">#REF!</definedName>
    <definedName name="广东地区" localSheetId="28">#REF!</definedName>
    <definedName name="广东地区" localSheetId="29">#REF!</definedName>
    <definedName name="广东地区" localSheetId="2">#REF!</definedName>
    <definedName name="广东地区" localSheetId="5">#REF!</definedName>
    <definedName name="广东地区" localSheetId="6">#REF!</definedName>
    <definedName name="广东地区" localSheetId="7">#REF!</definedName>
    <definedName name="广东地区" localSheetId="8">#REF!</definedName>
    <definedName name="广东地区">#REF!</definedName>
    <definedName name="广西" localSheetId="9">#REF!</definedName>
    <definedName name="广西" localSheetId="11">#REF!</definedName>
    <definedName name="广西" localSheetId="12">#REF!</definedName>
    <definedName name="广西" localSheetId="13">#REF!</definedName>
    <definedName name="广西" localSheetId="14">#REF!</definedName>
    <definedName name="广西" localSheetId="15">#REF!</definedName>
    <definedName name="广西" localSheetId="16">#REF!</definedName>
    <definedName name="广西" localSheetId="18">#REF!</definedName>
    <definedName name="广西" localSheetId="19">#REF!</definedName>
    <definedName name="广西" localSheetId="20">#REF!</definedName>
    <definedName name="广西" localSheetId="21">#REF!</definedName>
    <definedName name="广西" localSheetId="23">#REF!</definedName>
    <definedName name="广西" localSheetId="24">#REF!</definedName>
    <definedName name="广西" localSheetId="26">#REF!</definedName>
    <definedName name="广西" localSheetId="28">#REF!</definedName>
    <definedName name="广西" localSheetId="29">#REF!</definedName>
    <definedName name="广西" localSheetId="2">#REF!</definedName>
    <definedName name="广西" localSheetId="5">#REF!</definedName>
    <definedName name="广西" localSheetId="6">#REF!</definedName>
    <definedName name="广西" localSheetId="7">#REF!</definedName>
    <definedName name="广西" localSheetId="8">#REF!</definedName>
    <definedName name="广西">#REF!</definedName>
    <definedName name="贵州" localSheetId="9">#REF!</definedName>
    <definedName name="贵州" localSheetId="11">#REF!</definedName>
    <definedName name="贵州" localSheetId="12">#REF!</definedName>
    <definedName name="贵州" localSheetId="13">#REF!</definedName>
    <definedName name="贵州" localSheetId="14">#REF!</definedName>
    <definedName name="贵州" localSheetId="15">#REF!</definedName>
    <definedName name="贵州" localSheetId="16">#REF!</definedName>
    <definedName name="贵州" localSheetId="18">#REF!</definedName>
    <definedName name="贵州" localSheetId="19">#REF!</definedName>
    <definedName name="贵州" localSheetId="20">#REF!</definedName>
    <definedName name="贵州" localSheetId="21">#REF!</definedName>
    <definedName name="贵州" localSheetId="23">#REF!</definedName>
    <definedName name="贵州" localSheetId="24">#REF!</definedName>
    <definedName name="贵州" localSheetId="26">#REF!</definedName>
    <definedName name="贵州" localSheetId="28">#REF!</definedName>
    <definedName name="贵州" localSheetId="29">#REF!</definedName>
    <definedName name="贵州" localSheetId="2">#REF!</definedName>
    <definedName name="贵州" localSheetId="5">#REF!</definedName>
    <definedName name="贵州" localSheetId="6">#REF!</definedName>
    <definedName name="贵州" localSheetId="7">#REF!</definedName>
    <definedName name="贵州" localSheetId="8">#REF!</definedName>
    <definedName name="贵州">#REF!</definedName>
    <definedName name="哈哈哈哈" localSheetId="9">#REF!</definedName>
    <definedName name="哈哈哈哈" localSheetId="11">#REF!</definedName>
    <definedName name="哈哈哈哈" localSheetId="12">#REF!</definedName>
    <definedName name="哈哈哈哈" localSheetId="13">#REF!</definedName>
    <definedName name="哈哈哈哈" localSheetId="14">#REF!</definedName>
    <definedName name="哈哈哈哈" localSheetId="15">#REF!</definedName>
    <definedName name="哈哈哈哈" localSheetId="16">#REF!</definedName>
    <definedName name="哈哈哈哈" localSheetId="18">#REF!</definedName>
    <definedName name="哈哈哈哈" localSheetId="19">#REF!</definedName>
    <definedName name="哈哈哈哈" localSheetId="20">#REF!</definedName>
    <definedName name="哈哈哈哈" localSheetId="21">#REF!</definedName>
    <definedName name="哈哈哈哈" localSheetId="23">#REF!</definedName>
    <definedName name="哈哈哈哈" localSheetId="24">#REF!</definedName>
    <definedName name="哈哈哈哈" localSheetId="26">#REF!</definedName>
    <definedName name="哈哈哈哈" localSheetId="28">#REF!</definedName>
    <definedName name="哈哈哈哈" localSheetId="29">#REF!</definedName>
    <definedName name="哈哈哈哈" localSheetId="7">#REF!</definedName>
    <definedName name="哈哈哈哈">#REF!</definedName>
    <definedName name="还有" localSheetId="11">#REF!</definedName>
    <definedName name="还有" localSheetId="12">#REF!</definedName>
    <definedName name="还有" localSheetId="13">#REF!</definedName>
    <definedName name="还有" localSheetId="14">#REF!</definedName>
    <definedName name="还有" localSheetId="15">#REF!</definedName>
    <definedName name="还有" localSheetId="16">#REF!</definedName>
    <definedName name="还有" localSheetId="18">#REF!</definedName>
    <definedName name="还有" localSheetId="19">#REF!</definedName>
    <definedName name="还有" localSheetId="20">#REF!</definedName>
    <definedName name="还有" localSheetId="21">#REF!</definedName>
    <definedName name="还有" localSheetId="23">#REF!</definedName>
    <definedName name="还有" localSheetId="24">#REF!</definedName>
    <definedName name="还有" localSheetId="26">#REF!</definedName>
    <definedName name="还有" localSheetId="7">#REF!</definedName>
    <definedName name="还有">#REF!</definedName>
    <definedName name="海南" localSheetId="9">#REF!</definedName>
    <definedName name="海南" localSheetId="11">#REF!</definedName>
    <definedName name="海南" localSheetId="12">#REF!</definedName>
    <definedName name="海南" localSheetId="13">#REF!</definedName>
    <definedName name="海南" localSheetId="14">#REF!</definedName>
    <definedName name="海南" localSheetId="15">#REF!</definedName>
    <definedName name="海南" localSheetId="16">#REF!</definedName>
    <definedName name="海南" localSheetId="18">#REF!</definedName>
    <definedName name="海南" localSheetId="19">#REF!</definedName>
    <definedName name="海南" localSheetId="20">#REF!</definedName>
    <definedName name="海南" localSheetId="21">#REF!</definedName>
    <definedName name="海南" localSheetId="23">#REF!</definedName>
    <definedName name="海南" localSheetId="24">#REF!</definedName>
    <definedName name="海南" localSheetId="26">#REF!</definedName>
    <definedName name="海南" localSheetId="28">#REF!</definedName>
    <definedName name="海南" localSheetId="29">#REF!</definedName>
    <definedName name="海南" localSheetId="2">#REF!</definedName>
    <definedName name="海南" localSheetId="5">#REF!</definedName>
    <definedName name="海南" localSheetId="6">#REF!</definedName>
    <definedName name="海南" localSheetId="7">#REF!</definedName>
    <definedName name="海南" localSheetId="8">#REF!</definedName>
    <definedName name="海南">#REF!</definedName>
    <definedName name="含公式单元格">GET.CELL(48,INDIRECT("rc",FALSE))</definedName>
    <definedName name="河北" localSheetId="9">#REF!</definedName>
    <definedName name="河北" localSheetId="11">#REF!</definedName>
    <definedName name="河北" localSheetId="12">#REF!</definedName>
    <definedName name="河北" localSheetId="13">#REF!</definedName>
    <definedName name="河北" localSheetId="14">#REF!</definedName>
    <definedName name="河北" localSheetId="15">#REF!</definedName>
    <definedName name="河北" localSheetId="16">#REF!</definedName>
    <definedName name="河北" localSheetId="18">#REF!</definedName>
    <definedName name="河北" localSheetId="19">#REF!</definedName>
    <definedName name="河北" localSheetId="20">#REF!</definedName>
    <definedName name="河北" localSheetId="21">#REF!</definedName>
    <definedName name="河北" localSheetId="23">#REF!</definedName>
    <definedName name="河北" localSheetId="24">#REF!</definedName>
    <definedName name="河北" localSheetId="26">#REF!</definedName>
    <definedName name="河北" localSheetId="28">#REF!</definedName>
    <definedName name="河北" localSheetId="29">#REF!</definedName>
    <definedName name="河北" localSheetId="2">#REF!</definedName>
    <definedName name="河北" localSheetId="5">#REF!</definedName>
    <definedName name="河北" localSheetId="6">#REF!</definedName>
    <definedName name="河北" localSheetId="7">#REF!</definedName>
    <definedName name="河北" localSheetId="8">#REF!</definedName>
    <definedName name="河北">#REF!</definedName>
    <definedName name="河南" localSheetId="9">#REF!</definedName>
    <definedName name="河南" localSheetId="11">#REF!</definedName>
    <definedName name="河南" localSheetId="12">#REF!</definedName>
    <definedName name="河南" localSheetId="13">#REF!</definedName>
    <definedName name="河南" localSheetId="14">#REF!</definedName>
    <definedName name="河南" localSheetId="15">#REF!</definedName>
    <definedName name="河南" localSheetId="16">#REF!</definedName>
    <definedName name="河南" localSheetId="18">#REF!</definedName>
    <definedName name="河南" localSheetId="19">#REF!</definedName>
    <definedName name="河南" localSheetId="20">#REF!</definedName>
    <definedName name="河南" localSheetId="21">#REF!</definedName>
    <definedName name="河南" localSheetId="23">#REF!</definedName>
    <definedName name="河南" localSheetId="24">#REF!</definedName>
    <definedName name="河南" localSheetId="26">#REF!</definedName>
    <definedName name="河南" localSheetId="28">#REF!</definedName>
    <definedName name="河南" localSheetId="29">#REF!</definedName>
    <definedName name="河南" localSheetId="2">#REF!</definedName>
    <definedName name="河南" localSheetId="5">#REF!</definedName>
    <definedName name="河南" localSheetId="6">#REF!</definedName>
    <definedName name="河南" localSheetId="7">#REF!</definedName>
    <definedName name="河南" localSheetId="8">#REF!</definedName>
    <definedName name="河南">#REF!</definedName>
    <definedName name="黑龙江" localSheetId="9">#REF!</definedName>
    <definedName name="黑龙江" localSheetId="11">#REF!</definedName>
    <definedName name="黑龙江" localSheetId="12">#REF!</definedName>
    <definedName name="黑龙江" localSheetId="13">#REF!</definedName>
    <definedName name="黑龙江" localSheetId="14">#REF!</definedName>
    <definedName name="黑龙江" localSheetId="15">#REF!</definedName>
    <definedName name="黑龙江" localSheetId="16">#REF!</definedName>
    <definedName name="黑龙江" localSheetId="18">#REF!</definedName>
    <definedName name="黑龙江" localSheetId="19">#REF!</definedName>
    <definedName name="黑龙江" localSheetId="20">#REF!</definedName>
    <definedName name="黑龙江" localSheetId="21">#REF!</definedName>
    <definedName name="黑龙江" localSheetId="23">#REF!</definedName>
    <definedName name="黑龙江" localSheetId="24">#REF!</definedName>
    <definedName name="黑龙江" localSheetId="26">#REF!</definedName>
    <definedName name="黑龙江" localSheetId="28">#REF!</definedName>
    <definedName name="黑龙江" localSheetId="29">#REF!</definedName>
    <definedName name="黑龙江" localSheetId="2">#REF!</definedName>
    <definedName name="黑龙江" localSheetId="5">#REF!</definedName>
    <definedName name="黑龙江" localSheetId="6">#REF!</definedName>
    <definedName name="黑龙江" localSheetId="7">#REF!</definedName>
    <definedName name="黑龙江" localSheetId="8">#REF!</definedName>
    <definedName name="黑龙江">#REF!</definedName>
    <definedName name="湖北" localSheetId="9">#REF!</definedName>
    <definedName name="湖北" localSheetId="11">#REF!</definedName>
    <definedName name="湖北" localSheetId="12">#REF!</definedName>
    <definedName name="湖北" localSheetId="13">#REF!</definedName>
    <definedName name="湖北" localSheetId="14">#REF!</definedName>
    <definedName name="湖北" localSheetId="15">#REF!</definedName>
    <definedName name="湖北" localSheetId="16">#REF!</definedName>
    <definedName name="湖北" localSheetId="18">#REF!</definedName>
    <definedName name="湖北" localSheetId="19">#REF!</definedName>
    <definedName name="湖北" localSheetId="20">#REF!</definedName>
    <definedName name="湖北" localSheetId="21">#REF!</definedName>
    <definedName name="湖北" localSheetId="23">#REF!</definedName>
    <definedName name="湖北" localSheetId="24">#REF!</definedName>
    <definedName name="湖北" localSheetId="26">#REF!</definedName>
    <definedName name="湖北" localSheetId="28">#REF!</definedName>
    <definedName name="湖北" localSheetId="29">#REF!</definedName>
    <definedName name="湖北" localSheetId="2">#REF!</definedName>
    <definedName name="湖北" localSheetId="5">#REF!</definedName>
    <definedName name="湖北" localSheetId="6">#REF!</definedName>
    <definedName name="湖北" localSheetId="7">#REF!</definedName>
    <definedName name="湖北" localSheetId="8">#REF!</definedName>
    <definedName name="湖北">#REF!</definedName>
    <definedName name="湖南" localSheetId="9">#REF!</definedName>
    <definedName name="湖南" localSheetId="11">#REF!</definedName>
    <definedName name="湖南" localSheetId="12">#REF!</definedName>
    <definedName name="湖南" localSheetId="13">#REF!</definedName>
    <definedName name="湖南" localSheetId="14">#REF!</definedName>
    <definedName name="湖南" localSheetId="15">#REF!</definedName>
    <definedName name="湖南" localSheetId="16">#REF!</definedName>
    <definedName name="湖南" localSheetId="18">#REF!</definedName>
    <definedName name="湖南" localSheetId="19">#REF!</definedName>
    <definedName name="湖南" localSheetId="20">#REF!</definedName>
    <definedName name="湖南" localSheetId="21">#REF!</definedName>
    <definedName name="湖南" localSheetId="23">#REF!</definedName>
    <definedName name="湖南" localSheetId="24">#REF!</definedName>
    <definedName name="湖南" localSheetId="26">#REF!</definedName>
    <definedName name="湖南" localSheetId="28">#REF!</definedName>
    <definedName name="湖南" localSheetId="29">#REF!</definedName>
    <definedName name="湖南" localSheetId="2">#REF!</definedName>
    <definedName name="湖南" localSheetId="5">#REF!</definedName>
    <definedName name="湖南" localSheetId="6">#REF!</definedName>
    <definedName name="湖南" localSheetId="7">#REF!</definedName>
    <definedName name="湖南" localSheetId="8">#REF!</definedName>
    <definedName name="湖南">#REF!</definedName>
    <definedName name="汇率" localSheetId="9">#REF!</definedName>
    <definedName name="汇率" localSheetId="11">#REF!</definedName>
    <definedName name="汇率" localSheetId="12">#REF!</definedName>
    <definedName name="汇率" localSheetId="13">#REF!</definedName>
    <definedName name="汇率" localSheetId="14">#REF!</definedName>
    <definedName name="汇率" localSheetId="15">#REF!</definedName>
    <definedName name="汇率" localSheetId="16">#REF!</definedName>
    <definedName name="汇率" localSheetId="18">#REF!</definedName>
    <definedName name="汇率" localSheetId="19">#REF!</definedName>
    <definedName name="汇率" localSheetId="20">#REF!</definedName>
    <definedName name="汇率" localSheetId="21">#REF!</definedName>
    <definedName name="汇率" localSheetId="23">#REF!</definedName>
    <definedName name="汇率" localSheetId="24">#REF!</definedName>
    <definedName name="汇率" localSheetId="26">#REF!</definedName>
    <definedName name="汇率" localSheetId="28">#REF!</definedName>
    <definedName name="汇率" localSheetId="29">#REF!</definedName>
    <definedName name="汇率" localSheetId="2">#REF!</definedName>
    <definedName name="汇率" localSheetId="5">#REF!</definedName>
    <definedName name="汇率" localSheetId="7">#REF!</definedName>
    <definedName name="汇率" localSheetId="8">#REF!</definedName>
    <definedName name="汇率">#REF!</definedName>
    <definedName name="基金处室" localSheetId="11">#REF!</definedName>
    <definedName name="基金处室" localSheetId="12">#REF!</definedName>
    <definedName name="基金处室" localSheetId="13">#REF!</definedName>
    <definedName name="基金处室" localSheetId="14">#REF!</definedName>
    <definedName name="基金处室" localSheetId="15">#REF!</definedName>
    <definedName name="基金处室" localSheetId="16">#REF!</definedName>
    <definedName name="基金处室" localSheetId="18">#REF!</definedName>
    <definedName name="基金处室" localSheetId="19">#REF!</definedName>
    <definedName name="基金处室" localSheetId="20">#REF!</definedName>
    <definedName name="基金处室" localSheetId="21">#REF!</definedName>
    <definedName name="基金处室" localSheetId="23">#REF!</definedName>
    <definedName name="基金处室" localSheetId="24">#REF!</definedName>
    <definedName name="基金处室" localSheetId="26">#REF!</definedName>
    <definedName name="基金处室" localSheetId="7">#REF!</definedName>
    <definedName name="基金处室">#REF!</definedName>
    <definedName name="基金金额" localSheetId="11">#REF!</definedName>
    <definedName name="基金金额" localSheetId="12">#REF!</definedName>
    <definedName name="基金金额" localSheetId="13">#REF!</definedName>
    <definedName name="基金金额" localSheetId="14">#REF!</definedName>
    <definedName name="基金金额" localSheetId="15">#REF!</definedName>
    <definedName name="基金金额" localSheetId="16">#REF!</definedName>
    <definedName name="基金金额" localSheetId="18">#REF!</definedName>
    <definedName name="基金金额" localSheetId="19">#REF!</definedName>
    <definedName name="基金金额" localSheetId="20">#REF!</definedName>
    <definedName name="基金金额" localSheetId="21">#REF!</definedName>
    <definedName name="基金金额" localSheetId="23">#REF!</definedName>
    <definedName name="基金金额" localSheetId="24">#REF!</definedName>
    <definedName name="基金金额" localSheetId="26">#REF!</definedName>
    <definedName name="基金金额" localSheetId="7">#REF!</definedName>
    <definedName name="基金金额">#REF!</definedName>
    <definedName name="基金科目" localSheetId="11">#REF!</definedName>
    <definedName name="基金科目" localSheetId="12">#REF!</definedName>
    <definedName name="基金科目" localSheetId="13">#REF!</definedName>
    <definedName name="基金科目" localSheetId="14">#REF!</definedName>
    <definedName name="基金科目" localSheetId="15">#REF!</definedName>
    <definedName name="基金科目" localSheetId="16">#REF!</definedName>
    <definedName name="基金科目" localSheetId="18">#REF!</definedName>
    <definedName name="基金科目" localSheetId="19">#REF!</definedName>
    <definedName name="基金科目" localSheetId="20">#REF!</definedName>
    <definedName name="基金科目" localSheetId="21">#REF!</definedName>
    <definedName name="基金科目" localSheetId="23">#REF!</definedName>
    <definedName name="基金科目" localSheetId="24">#REF!</definedName>
    <definedName name="基金科目" localSheetId="26">#REF!</definedName>
    <definedName name="基金科目" localSheetId="7">#REF!</definedName>
    <definedName name="基金科目">#REF!</definedName>
    <definedName name="基金类型" localSheetId="11">#REF!</definedName>
    <definedName name="基金类型" localSheetId="12">#REF!</definedName>
    <definedName name="基金类型" localSheetId="13">#REF!</definedName>
    <definedName name="基金类型" localSheetId="14">#REF!</definedName>
    <definedName name="基金类型" localSheetId="15">#REF!</definedName>
    <definedName name="基金类型" localSheetId="16">#REF!</definedName>
    <definedName name="基金类型" localSheetId="18">#REF!</definedName>
    <definedName name="基金类型" localSheetId="19">#REF!</definedName>
    <definedName name="基金类型" localSheetId="20">#REF!</definedName>
    <definedName name="基金类型" localSheetId="21">#REF!</definedName>
    <definedName name="基金类型" localSheetId="23">#REF!</definedName>
    <definedName name="基金类型" localSheetId="24">#REF!</definedName>
    <definedName name="基金类型" localSheetId="26">#REF!</definedName>
    <definedName name="基金类型" localSheetId="7">#REF!</definedName>
    <definedName name="基金类型">#REF!</definedName>
    <definedName name="吉林" localSheetId="9">#REF!</definedName>
    <definedName name="吉林" localSheetId="11">#REF!</definedName>
    <definedName name="吉林" localSheetId="12">#REF!</definedName>
    <definedName name="吉林" localSheetId="13">#REF!</definedName>
    <definedName name="吉林" localSheetId="14">#REF!</definedName>
    <definedName name="吉林" localSheetId="15">#REF!</definedName>
    <definedName name="吉林" localSheetId="16">#REF!</definedName>
    <definedName name="吉林" localSheetId="18">#REF!</definedName>
    <definedName name="吉林" localSheetId="19">#REF!</definedName>
    <definedName name="吉林" localSheetId="20">#REF!</definedName>
    <definedName name="吉林" localSheetId="21">#REF!</definedName>
    <definedName name="吉林" localSheetId="23">#REF!</definedName>
    <definedName name="吉林" localSheetId="24">#REF!</definedName>
    <definedName name="吉林" localSheetId="26">#REF!</definedName>
    <definedName name="吉林" localSheetId="28">#REF!</definedName>
    <definedName name="吉林" localSheetId="29">#REF!</definedName>
    <definedName name="吉林" localSheetId="2">#REF!</definedName>
    <definedName name="吉林" localSheetId="5">#REF!</definedName>
    <definedName name="吉林" localSheetId="6">#REF!</definedName>
    <definedName name="吉林" localSheetId="7">#REF!</definedName>
    <definedName name="吉林" localSheetId="8">#REF!</definedName>
    <definedName name="吉林">#REF!</definedName>
    <definedName name="江苏" localSheetId="9">#REF!</definedName>
    <definedName name="江苏" localSheetId="11">#REF!</definedName>
    <definedName name="江苏" localSheetId="12">#REF!</definedName>
    <definedName name="江苏" localSheetId="13">#REF!</definedName>
    <definedName name="江苏" localSheetId="14">#REF!</definedName>
    <definedName name="江苏" localSheetId="15">#REF!</definedName>
    <definedName name="江苏" localSheetId="16">#REF!</definedName>
    <definedName name="江苏" localSheetId="18">#REF!</definedName>
    <definedName name="江苏" localSheetId="19">#REF!</definedName>
    <definedName name="江苏" localSheetId="20">#REF!</definedName>
    <definedName name="江苏" localSheetId="21">#REF!</definedName>
    <definedName name="江苏" localSheetId="23">#REF!</definedName>
    <definedName name="江苏" localSheetId="24">#REF!</definedName>
    <definedName name="江苏" localSheetId="26">#REF!</definedName>
    <definedName name="江苏" localSheetId="28">#REF!</definedName>
    <definedName name="江苏" localSheetId="29">#REF!</definedName>
    <definedName name="江苏" localSheetId="2">#REF!</definedName>
    <definedName name="江苏" localSheetId="5">#REF!</definedName>
    <definedName name="江苏" localSheetId="6">#REF!</definedName>
    <definedName name="江苏" localSheetId="7">#REF!</definedName>
    <definedName name="江苏" localSheetId="8">#REF!</definedName>
    <definedName name="江苏">#REF!</definedName>
    <definedName name="江西" localSheetId="9">#REF!</definedName>
    <definedName name="江西" localSheetId="11">#REF!</definedName>
    <definedName name="江西" localSheetId="12">#REF!</definedName>
    <definedName name="江西" localSheetId="13">#REF!</definedName>
    <definedName name="江西" localSheetId="14">#REF!</definedName>
    <definedName name="江西" localSheetId="15">#REF!</definedName>
    <definedName name="江西" localSheetId="16">#REF!</definedName>
    <definedName name="江西" localSheetId="18">#REF!</definedName>
    <definedName name="江西" localSheetId="19">#REF!</definedName>
    <definedName name="江西" localSheetId="20">#REF!</definedName>
    <definedName name="江西" localSheetId="21">#REF!</definedName>
    <definedName name="江西" localSheetId="23">#REF!</definedName>
    <definedName name="江西" localSheetId="24">#REF!</definedName>
    <definedName name="江西" localSheetId="26">#REF!</definedName>
    <definedName name="江西" localSheetId="28">#REF!</definedName>
    <definedName name="江西" localSheetId="29">#REF!</definedName>
    <definedName name="江西" localSheetId="2">#REF!</definedName>
    <definedName name="江西" localSheetId="5">#REF!</definedName>
    <definedName name="江西" localSheetId="6">#REF!</definedName>
    <definedName name="江西" localSheetId="7">#REF!</definedName>
    <definedName name="江西" localSheetId="8">#REF!</definedName>
    <definedName name="江西">#REF!</definedName>
    <definedName name="金额" localSheetId="11">#REF!</definedName>
    <definedName name="金额" localSheetId="12">#REF!</definedName>
    <definedName name="金额" localSheetId="13">#REF!</definedName>
    <definedName name="金额" localSheetId="14">#REF!</definedName>
    <definedName name="金额" localSheetId="15">#REF!</definedName>
    <definedName name="金额" localSheetId="16">#REF!</definedName>
    <definedName name="金额" localSheetId="18">#REF!</definedName>
    <definedName name="金额" localSheetId="19">#REF!</definedName>
    <definedName name="金额" localSheetId="20">#REF!</definedName>
    <definedName name="金额" localSheetId="21">#REF!</definedName>
    <definedName name="金额" localSheetId="23">#REF!</definedName>
    <definedName name="金额" localSheetId="24">#REF!</definedName>
    <definedName name="金额" localSheetId="26">#REF!</definedName>
    <definedName name="金额" localSheetId="7">#REF!</definedName>
    <definedName name="金额">#REF!</definedName>
    <definedName name="科目" localSheetId="11">#REF!</definedName>
    <definedName name="科目" localSheetId="12">#REF!</definedName>
    <definedName name="科目" localSheetId="13">#REF!</definedName>
    <definedName name="科目" localSheetId="14">#REF!</definedName>
    <definedName name="科目" localSheetId="15">#REF!</definedName>
    <definedName name="科目" localSheetId="16">#REF!</definedName>
    <definedName name="科目" localSheetId="18">#REF!</definedName>
    <definedName name="科目" localSheetId="19">#REF!</definedName>
    <definedName name="科目" localSheetId="20">#REF!</definedName>
    <definedName name="科目" localSheetId="21">#REF!</definedName>
    <definedName name="科目" localSheetId="23">#REF!</definedName>
    <definedName name="科目" localSheetId="24">#REF!</definedName>
    <definedName name="科目" localSheetId="26">#REF!</definedName>
    <definedName name="科目" localSheetId="7">#REF!</definedName>
    <definedName name="科目">#REF!</definedName>
    <definedName name="啦啦啦" localSheetId="9">#REF!</definedName>
    <definedName name="啦啦啦" localSheetId="11">#REF!</definedName>
    <definedName name="啦啦啦" localSheetId="12">#REF!</definedName>
    <definedName name="啦啦啦" localSheetId="13">#REF!</definedName>
    <definedName name="啦啦啦" localSheetId="14">#REF!</definedName>
    <definedName name="啦啦啦" localSheetId="15">#REF!</definedName>
    <definedName name="啦啦啦" localSheetId="16">#REF!</definedName>
    <definedName name="啦啦啦" localSheetId="18">#REF!</definedName>
    <definedName name="啦啦啦" localSheetId="19">#REF!</definedName>
    <definedName name="啦啦啦" localSheetId="20">#REF!</definedName>
    <definedName name="啦啦啦" localSheetId="21">#REF!</definedName>
    <definedName name="啦啦啦" localSheetId="23">#REF!</definedName>
    <definedName name="啦啦啦" localSheetId="24">#REF!</definedName>
    <definedName name="啦啦啦" localSheetId="26">#REF!</definedName>
    <definedName name="啦啦啦" localSheetId="28">#REF!</definedName>
    <definedName name="啦啦啦" localSheetId="29">#REF!</definedName>
    <definedName name="啦啦啦" localSheetId="7">#REF!</definedName>
    <definedName name="啦啦啦">#REF!</definedName>
    <definedName name="了" localSheetId="9">#REF!</definedName>
    <definedName name="了" localSheetId="11">#REF!</definedName>
    <definedName name="了" localSheetId="12">#REF!</definedName>
    <definedName name="了" localSheetId="13">#REF!</definedName>
    <definedName name="了" localSheetId="14">#REF!</definedName>
    <definedName name="了" localSheetId="15">#REF!</definedName>
    <definedName name="了" localSheetId="16">#REF!</definedName>
    <definedName name="了" localSheetId="18">#REF!</definedName>
    <definedName name="了" localSheetId="19">#REF!</definedName>
    <definedName name="了" localSheetId="20">#REF!</definedName>
    <definedName name="了" localSheetId="21">#REF!</definedName>
    <definedName name="了" localSheetId="23">#REF!</definedName>
    <definedName name="了" localSheetId="24">#REF!</definedName>
    <definedName name="了" localSheetId="26">#REF!</definedName>
    <definedName name="了" localSheetId="28">#REF!</definedName>
    <definedName name="了" localSheetId="29">#REF!</definedName>
    <definedName name="了" localSheetId="7">#REF!</definedName>
    <definedName name="了">#REF!</definedName>
    <definedName name="类型" localSheetId="11">#REF!</definedName>
    <definedName name="类型" localSheetId="12">#REF!</definedName>
    <definedName name="类型" localSheetId="13">#REF!</definedName>
    <definedName name="类型" localSheetId="14">#REF!</definedName>
    <definedName name="类型" localSheetId="15">#REF!</definedName>
    <definedName name="类型" localSheetId="16">#REF!</definedName>
    <definedName name="类型" localSheetId="18">#REF!</definedName>
    <definedName name="类型" localSheetId="19">#REF!</definedName>
    <definedName name="类型" localSheetId="20">#REF!</definedName>
    <definedName name="类型" localSheetId="21">#REF!</definedName>
    <definedName name="类型" localSheetId="23">#REF!</definedName>
    <definedName name="类型" localSheetId="24">#REF!</definedName>
    <definedName name="类型" localSheetId="26">#REF!</definedName>
    <definedName name="类型" localSheetId="7">#REF!</definedName>
    <definedName name="类型">#REF!</definedName>
    <definedName name="辽宁" localSheetId="9">#REF!</definedName>
    <definedName name="辽宁" localSheetId="11">#REF!</definedName>
    <definedName name="辽宁" localSheetId="12">#REF!</definedName>
    <definedName name="辽宁" localSheetId="13">#REF!</definedName>
    <definedName name="辽宁" localSheetId="14">#REF!</definedName>
    <definedName name="辽宁" localSheetId="15">#REF!</definedName>
    <definedName name="辽宁" localSheetId="16">#REF!</definedName>
    <definedName name="辽宁" localSheetId="18">#REF!</definedName>
    <definedName name="辽宁" localSheetId="19">#REF!</definedName>
    <definedName name="辽宁" localSheetId="20">#REF!</definedName>
    <definedName name="辽宁" localSheetId="21">#REF!</definedName>
    <definedName name="辽宁" localSheetId="23">#REF!</definedName>
    <definedName name="辽宁" localSheetId="24">#REF!</definedName>
    <definedName name="辽宁" localSheetId="26">#REF!</definedName>
    <definedName name="辽宁" localSheetId="28">#REF!</definedName>
    <definedName name="辽宁" localSheetId="29">#REF!</definedName>
    <definedName name="辽宁" localSheetId="2">#REF!</definedName>
    <definedName name="辽宁" localSheetId="5">#REF!</definedName>
    <definedName name="辽宁" localSheetId="6">#REF!</definedName>
    <definedName name="辽宁" localSheetId="7">#REF!</definedName>
    <definedName name="辽宁" localSheetId="8">#REF!</definedName>
    <definedName name="辽宁">#REF!</definedName>
    <definedName name="辽宁地区" localSheetId="9">#REF!</definedName>
    <definedName name="辽宁地区" localSheetId="11">#REF!</definedName>
    <definedName name="辽宁地区" localSheetId="12">#REF!</definedName>
    <definedName name="辽宁地区" localSheetId="13">#REF!</definedName>
    <definedName name="辽宁地区" localSheetId="14">#REF!</definedName>
    <definedName name="辽宁地区" localSheetId="15">#REF!</definedName>
    <definedName name="辽宁地区" localSheetId="16">#REF!</definedName>
    <definedName name="辽宁地区" localSheetId="18">#REF!</definedName>
    <definedName name="辽宁地区" localSheetId="19">#REF!</definedName>
    <definedName name="辽宁地区" localSheetId="20">#REF!</definedName>
    <definedName name="辽宁地区" localSheetId="21">#REF!</definedName>
    <definedName name="辽宁地区" localSheetId="23">#REF!</definedName>
    <definedName name="辽宁地区" localSheetId="24">#REF!</definedName>
    <definedName name="辽宁地区" localSheetId="26">#REF!</definedName>
    <definedName name="辽宁地区" localSheetId="28">#REF!</definedName>
    <definedName name="辽宁地区" localSheetId="29">#REF!</definedName>
    <definedName name="辽宁地区" localSheetId="2">#REF!</definedName>
    <definedName name="辽宁地区" localSheetId="5">#REF!</definedName>
    <definedName name="辽宁地区" localSheetId="6">#REF!</definedName>
    <definedName name="辽宁地区" localSheetId="7">#REF!</definedName>
    <definedName name="辽宁地区" localSheetId="8">#REF!</definedName>
    <definedName name="辽宁地区">#REF!</definedName>
    <definedName name="么么么么" localSheetId="9">#REF!</definedName>
    <definedName name="么么么么" localSheetId="11">#REF!</definedName>
    <definedName name="么么么么" localSheetId="12">#REF!</definedName>
    <definedName name="么么么么" localSheetId="13">#REF!</definedName>
    <definedName name="么么么么" localSheetId="14">#REF!</definedName>
    <definedName name="么么么么" localSheetId="15">#REF!</definedName>
    <definedName name="么么么么" localSheetId="16">#REF!</definedName>
    <definedName name="么么么么" localSheetId="18">#REF!</definedName>
    <definedName name="么么么么" localSheetId="19">#REF!</definedName>
    <definedName name="么么么么" localSheetId="20">#REF!</definedName>
    <definedName name="么么么么" localSheetId="21">#REF!</definedName>
    <definedName name="么么么么" localSheetId="23">#REF!</definedName>
    <definedName name="么么么么" localSheetId="24">#REF!</definedName>
    <definedName name="么么么么" localSheetId="26">#REF!</definedName>
    <definedName name="么么么么" localSheetId="28">#REF!</definedName>
    <definedName name="么么么么" localSheetId="29">#REF!</definedName>
    <definedName name="么么么么" localSheetId="7">#REF!</definedName>
    <definedName name="么么么么">#REF!</definedName>
    <definedName name="内蒙" localSheetId="9">#REF!</definedName>
    <definedName name="内蒙" localSheetId="11">#REF!</definedName>
    <definedName name="内蒙" localSheetId="12">#REF!</definedName>
    <definedName name="内蒙" localSheetId="13">#REF!</definedName>
    <definedName name="内蒙" localSheetId="14">#REF!</definedName>
    <definedName name="内蒙" localSheetId="15">#REF!</definedName>
    <definedName name="内蒙" localSheetId="16">#REF!</definedName>
    <definedName name="内蒙" localSheetId="18">#REF!</definedName>
    <definedName name="内蒙" localSheetId="19">#REF!</definedName>
    <definedName name="内蒙" localSheetId="20">#REF!</definedName>
    <definedName name="内蒙" localSheetId="21">#REF!</definedName>
    <definedName name="内蒙" localSheetId="23">#REF!</definedName>
    <definedName name="内蒙" localSheetId="24">#REF!</definedName>
    <definedName name="内蒙" localSheetId="26">#REF!</definedName>
    <definedName name="内蒙" localSheetId="28">#REF!</definedName>
    <definedName name="内蒙" localSheetId="29">#REF!</definedName>
    <definedName name="内蒙" localSheetId="2">#REF!</definedName>
    <definedName name="内蒙" localSheetId="5">#REF!</definedName>
    <definedName name="内蒙" localSheetId="6">#REF!</definedName>
    <definedName name="内蒙" localSheetId="7">#REF!</definedName>
    <definedName name="内蒙" localSheetId="8">#REF!</definedName>
    <definedName name="内蒙">#REF!</definedName>
    <definedName name="你" localSheetId="9">#REF!</definedName>
    <definedName name="你" localSheetId="11">#REF!</definedName>
    <definedName name="你" localSheetId="12">#REF!</definedName>
    <definedName name="你" localSheetId="13">#REF!</definedName>
    <definedName name="你" localSheetId="14">#REF!</definedName>
    <definedName name="你" localSheetId="15">#REF!</definedName>
    <definedName name="你" localSheetId="16">#REF!</definedName>
    <definedName name="你" localSheetId="18">#REF!</definedName>
    <definedName name="你" localSheetId="19">#REF!</definedName>
    <definedName name="你" localSheetId="20">#REF!</definedName>
    <definedName name="你" localSheetId="21">#REF!</definedName>
    <definedName name="你" localSheetId="23">#REF!</definedName>
    <definedName name="你" localSheetId="24">#REF!</definedName>
    <definedName name="你" localSheetId="26">#REF!</definedName>
    <definedName name="你" localSheetId="28">#REF!</definedName>
    <definedName name="你" localSheetId="29">#REF!</definedName>
    <definedName name="你" localSheetId="7">#REF!</definedName>
    <definedName name="你">#REF!</definedName>
    <definedName name="宁波" localSheetId="9">#REF!</definedName>
    <definedName name="宁波" localSheetId="11">#REF!</definedName>
    <definedName name="宁波" localSheetId="12">#REF!</definedName>
    <definedName name="宁波" localSheetId="13">#REF!</definedName>
    <definedName name="宁波" localSheetId="14">#REF!</definedName>
    <definedName name="宁波" localSheetId="15">#REF!</definedName>
    <definedName name="宁波" localSheetId="16">#REF!</definedName>
    <definedName name="宁波" localSheetId="18">#REF!</definedName>
    <definedName name="宁波" localSheetId="19">#REF!</definedName>
    <definedName name="宁波" localSheetId="20">#REF!</definedName>
    <definedName name="宁波" localSheetId="21">#REF!</definedName>
    <definedName name="宁波" localSheetId="23">#REF!</definedName>
    <definedName name="宁波" localSheetId="24">#REF!</definedName>
    <definedName name="宁波" localSheetId="26">#REF!</definedName>
    <definedName name="宁波" localSheetId="28">#REF!</definedName>
    <definedName name="宁波" localSheetId="29">#REF!</definedName>
    <definedName name="宁波" localSheetId="2">#REF!</definedName>
    <definedName name="宁波" localSheetId="5">#REF!</definedName>
    <definedName name="宁波" localSheetId="6">#REF!</definedName>
    <definedName name="宁波" localSheetId="7">#REF!</definedName>
    <definedName name="宁波" localSheetId="8">#REF!</definedName>
    <definedName name="宁波">#REF!</definedName>
    <definedName name="宁夏" localSheetId="9">#REF!</definedName>
    <definedName name="宁夏" localSheetId="11">#REF!</definedName>
    <definedName name="宁夏" localSheetId="12">#REF!</definedName>
    <definedName name="宁夏" localSheetId="13">#REF!</definedName>
    <definedName name="宁夏" localSheetId="14">#REF!</definedName>
    <definedName name="宁夏" localSheetId="15">#REF!</definedName>
    <definedName name="宁夏" localSheetId="16">#REF!</definedName>
    <definedName name="宁夏" localSheetId="18">#REF!</definedName>
    <definedName name="宁夏" localSheetId="19">#REF!</definedName>
    <definedName name="宁夏" localSheetId="20">#REF!</definedName>
    <definedName name="宁夏" localSheetId="21">#REF!</definedName>
    <definedName name="宁夏" localSheetId="23">#REF!</definedName>
    <definedName name="宁夏" localSheetId="24">#REF!</definedName>
    <definedName name="宁夏" localSheetId="26">#REF!</definedName>
    <definedName name="宁夏" localSheetId="28">#REF!</definedName>
    <definedName name="宁夏" localSheetId="29">#REF!</definedName>
    <definedName name="宁夏" localSheetId="2">#REF!</definedName>
    <definedName name="宁夏" localSheetId="5">#REF!</definedName>
    <definedName name="宁夏" localSheetId="6">#REF!</definedName>
    <definedName name="宁夏" localSheetId="7">#REF!</definedName>
    <definedName name="宁夏" localSheetId="8">#REF!</definedName>
    <definedName name="宁夏">#REF!</definedName>
    <definedName name="悄悄" localSheetId="9">#REF!</definedName>
    <definedName name="悄悄" localSheetId="11">#REF!</definedName>
    <definedName name="悄悄" localSheetId="12">#REF!</definedName>
    <definedName name="悄悄" localSheetId="13">#REF!</definedName>
    <definedName name="悄悄" localSheetId="14">#REF!</definedName>
    <definedName name="悄悄" localSheetId="15">#REF!</definedName>
    <definedName name="悄悄" localSheetId="16">#REF!</definedName>
    <definedName name="悄悄" localSheetId="18">#REF!</definedName>
    <definedName name="悄悄" localSheetId="19">#REF!</definedName>
    <definedName name="悄悄" localSheetId="20">#REF!</definedName>
    <definedName name="悄悄" localSheetId="21">#REF!</definedName>
    <definedName name="悄悄" localSheetId="23">#REF!</definedName>
    <definedName name="悄悄" localSheetId="24">#REF!</definedName>
    <definedName name="悄悄" localSheetId="26">#REF!</definedName>
    <definedName name="悄悄" localSheetId="28">#REF!</definedName>
    <definedName name="悄悄" localSheetId="29">#REF!</definedName>
    <definedName name="悄悄" localSheetId="7">#REF!</definedName>
    <definedName name="悄悄">#REF!</definedName>
    <definedName name="青岛" localSheetId="9">#REF!</definedName>
    <definedName name="青岛" localSheetId="11">#REF!</definedName>
    <definedName name="青岛" localSheetId="12">#REF!</definedName>
    <definedName name="青岛" localSheetId="13">#REF!</definedName>
    <definedName name="青岛" localSheetId="14">#REF!</definedName>
    <definedName name="青岛" localSheetId="15">#REF!</definedName>
    <definedName name="青岛" localSheetId="16">#REF!</definedName>
    <definedName name="青岛" localSheetId="18">#REF!</definedName>
    <definedName name="青岛" localSheetId="19">#REF!</definedName>
    <definedName name="青岛" localSheetId="20">#REF!</definedName>
    <definedName name="青岛" localSheetId="21">#REF!</definedName>
    <definedName name="青岛" localSheetId="23">#REF!</definedName>
    <definedName name="青岛" localSheetId="24">#REF!</definedName>
    <definedName name="青岛" localSheetId="26">#REF!</definedName>
    <definedName name="青岛" localSheetId="28">#REF!</definedName>
    <definedName name="青岛" localSheetId="29">#REF!</definedName>
    <definedName name="青岛" localSheetId="2">#REF!</definedName>
    <definedName name="青岛" localSheetId="5">#REF!</definedName>
    <definedName name="青岛" localSheetId="6">#REF!</definedName>
    <definedName name="青岛" localSheetId="7">#REF!</definedName>
    <definedName name="青岛" localSheetId="8">#REF!</definedName>
    <definedName name="青岛">#REF!</definedName>
    <definedName name="青海" localSheetId="9">#REF!</definedName>
    <definedName name="青海" localSheetId="11">#REF!</definedName>
    <definedName name="青海" localSheetId="12">#REF!</definedName>
    <definedName name="青海" localSheetId="13">#REF!</definedName>
    <definedName name="青海" localSheetId="14">#REF!</definedName>
    <definedName name="青海" localSheetId="15">#REF!</definedName>
    <definedName name="青海" localSheetId="16">#REF!</definedName>
    <definedName name="青海" localSheetId="18">#REF!</definedName>
    <definedName name="青海" localSheetId="19">#REF!</definedName>
    <definedName name="青海" localSheetId="20">#REF!</definedName>
    <definedName name="青海" localSheetId="21">#REF!</definedName>
    <definedName name="青海" localSheetId="23">#REF!</definedName>
    <definedName name="青海" localSheetId="24">#REF!</definedName>
    <definedName name="青海" localSheetId="26">#REF!</definedName>
    <definedName name="青海" localSheetId="28">#REF!</definedName>
    <definedName name="青海" localSheetId="29">#REF!</definedName>
    <definedName name="青海" localSheetId="2">#REF!</definedName>
    <definedName name="青海" localSheetId="5">#REF!</definedName>
    <definedName name="青海" localSheetId="6">#REF!</definedName>
    <definedName name="青海" localSheetId="7">#REF!</definedName>
    <definedName name="青海" localSheetId="8">#REF!</definedName>
    <definedName name="青海">#REF!</definedName>
    <definedName name="全额差额比例">'[25]C01-1'!#REF!</definedName>
    <definedName name="全国收入累计">#N/A</definedName>
    <definedName name="日日日" localSheetId="9">#REF!</definedName>
    <definedName name="日日日" localSheetId="11">#REF!</definedName>
    <definedName name="日日日" localSheetId="12">#REF!</definedName>
    <definedName name="日日日" localSheetId="13">#REF!</definedName>
    <definedName name="日日日" localSheetId="14">#REF!</definedName>
    <definedName name="日日日" localSheetId="15">#REF!</definedName>
    <definedName name="日日日" localSheetId="16">#REF!</definedName>
    <definedName name="日日日" localSheetId="18">#REF!</definedName>
    <definedName name="日日日" localSheetId="19">#REF!</definedName>
    <definedName name="日日日" localSheetId="20">#REF!</definedName>
    <definedName name="日日日" localSheetId="21">#REF!</definedName>
    <definedName name="日日日" localSheetId="23">#REF!</definedName>
    <definedName name="日日日" localSheetId="24">#REF!</definedName>
    <definedName name="日日日" localSheetId="26">#REF!</definedName>
    <definedName name="日日日" localSheetId="28">#REF!</definedName>
    <definedName name="日日日" localSheetId="29">#REF!</definedName>
    <definedName name="日日日" localSheetId="7">#REF!</definedName>
    <definedName name="日日日">#REF!</definedName>
    <definedName name="厦门" localSheetId="9">#REF!</definedName>
    <definedName name="厦门" localSheetId="11">#REF!</definedName>
    <definedName name="厦门" localSheetId="12">#REF!</definedName>
    <definedName name="厦门" localSheetId="13">#REF!</definedName>
    <definedName name="厦门" localSheetId="14">#REF!</definedName>
    <definedName name="厦门" localSheetId="15">#REF!</definedName>
    <definedName name="厦门" localSheetId="16">#REF!</definedName>
    <definedName name="厦门" localSheetId="18">#REF!</definedName>
    <definedName name="厦门" localSheetId="19">#REF!</definedName>
    <definedName name="厦门" localSheetId="20">#REF!</definedName>
    <definedName name="厦门" localSheetId="21">#REF!</definedName>
    <definedName name="厦门" localSheetId="23">#REF!</definedName>
    <definedName name="厦门" localSheetId="24">#REF!</definedName>
    <definedName name="厦门" localSheetId="26">#REF!</definedName>
    <definedName name="厦门" localSheetId="28">#REF!</definedName>
    <definedName name="厦门" localSheetId="29">#REF!</definedName>
    <definedName name="厦门" localSheetId="2">#REF!</definedName>
    <definedName name="厦门" localSheetId="5">#REF!</definedName>
    <definedName name="厦门" localSheetId="6">#REF!</definedName>
    <definedName name="厦门" localSheetId="7">#REF!</definedName>
    <definedName name="厦门" localSheetId="8">#REF!</definedName>
    <definedName name="厦门">#REF!</definedName>
    <definedName name="山东" localSheetId="9">#REF!</definedName>
    <definedName name="山东" localSheetId="11">#REF!</definedName>
    <definedName name="山东" localSheetId="12">#REF!</definedName>
    <definedName name="山东" localSheetId="13">#REF!</definedName>
    <definedName name="山东" localSheetId="14">#REF!</definedName>
    <definedName name="山东" localSheetId="15">#REF!</definedName>
    <definedName name="山东" localSheetId="16">#REF!</definedName>
    <definedName name="山东" localSheetId="18">#REF!</definedName>
    <definedName name="山东" localSheetId="19">#REF!</definedName>
    <definedName name="山东" localSheetId="20">#REF!</definedName>
    <definedName name="山东" localSheetId="21">#REF!</definedName>
    <definedName name="山东" localSheetId="23">#REF!</definedName>
    <definedName name="山东" localSheetId="24">#REF!</definedName>
    <definedName name="山东" localSheetId="26">#REF!</definedName>
    <definedName name="山东" localSheetId="28">#REF!</definedName>
    <definedName name="山东" localSheetId="29">#REF!</definedName>
    <definedName name="山东" localSheetId="2">#REF!</definedName>
    <definedName name="山东" localSheetId="5">#REF!</definedName>
    <definedName name="山东" localSheetId="6">#REF!</definedName>
    <definedName name="山东" localSheetId="7">#REF!</definedName>
    <definedName name="山东" localSheetId="8">#REF!</definedName>
    <definedName name="山东">#REF!</definedName>
    <definedName name="山东地区" localSheetId="9">#REF!</definedName>
    <definedName name="山东地区" localSheetId="11">#REF!</definedName>
    <definedName name="山东地区" localSheetId="12">#REF!</definedName>
    <definedName name="山东地区" localSheetId="13">#REF!</definedName>
    <definedName name="山东地区" localSheetId="14">#REF!</definedName>
    <definedName name="山东地区" localSheetId="15">#REF!</definedName>
    <definedName name="山东地区" localSheetId="16">#REF!</definedName>
    <definedName name="山东地区" localSheetId="18">#REF!</definedName>
    <definedName name="山东地区" localSheetId="19">#REF!</definedName>
    <definedName name="山东地区" localSheetId="20">#REF!</definedName>
    <definedName name="山东地区" localSheetId="21">#REF!</definedName>
    <definedName name="山东地区" localSheetId="23">#REF!</definedName>
    <definedName name="山东地区" localSheetId="24">#REF!</definedName>
    <definedName name="山东地区" localSheetId="26">#REF!</definedName>
    <definedName name="山东地区" localSheetId="28">#REF!</definedName>
    <definedName name="山东地区" localSheetId="29">#REF!</definedName>
    <definedName name="山东地区" localSheetId="2">#REF!</definedName>
    <definedName name="山东地区" localSheetId="5">#REF!</definedName>
    <definedName name="山东地区" localSheetId="6">#REF!</definedName>
    <definedName name="山东地区" localSheetId="7">#REF!</definedName>
    <definedName name="山东地区" localSheetId="8">#REF!</definedName>
    <definedName name="山东地区">#REF!</definedName>
    <definedName name="山西" localSheetId="9">#REF!</definedName>
    <definedName name="山西" localSheetId="11">#REF!</definedName>
    <definedName name="山西" localSheetId="12">#REF!</definedName>
    <definedName name="山西" localSheetId="13">#REF!</definedName>
    <definedName name="山西" localSheetId="14">#REF!</definedName>
    <definedName name="山西" localSheetId="15">#REF!</definedName>
    <definedName name="山西" localSheetId="16">#REF!</definedName>
    <definedName name="山西" localSheetId="18">#REF!</definedName>
    <definedName name="山西" localSheetId="19">#REF!</definedName>
    <definedName name="山西" localSheetId="20">#REF!</definedName>
    <definedName name="山西" localSheetId="21">#REF!</definedName>
    <definedName name="山西" localSheetId="23">#REF!</definedName>
    <definedName name="山西" localSheetId="24">#REF!</definedName>
    <definedName name="山西" localSheetId="26">#REF!</definedName>
    <definedName name="山西" localSheetId="28">#REF!</definedName>
    <definedName name="山西" localSheetId="29">#REF!</definedName>
    <definedName name="山西" localSheetId="2">#REF!</definedName>
    <definedName name="山西" localSheetId="5">#REF!</definedName>
    <definedName name="山西" localSheetId="6">#REF!</definedName>
    <definedName name="山西" localSheetId="7">#REF!</definedName>
    <definedName name="山西" localSheetId="8">#REF!</definedName>
    <definedName name="山西">#REF!</definedName>
    <definedName name="陕西" localSheetId="9">#REF!</definedName>
    <definedName name="陕西" localSheetId="11">#REF!</definedName>
    <definedName name="陕西" localSheetId="12">#REF!</definedName>
    <definedName name="陕西" localSheetId="13">#REF!</definedName>
    <definedName name="陕西" localSheetId="14">#REF!</definedName>
    <definedName name="陕西" localSheetId="15">#REF!</definedName>
    <definedName name="陕西" localSheetId="16">#REF!</definedName>
    <definedName name="陕西" localSheetId="18">#REF!</definedName>
    <definedName name="陕西" localSheetId="19">#REF!</definedName>
    <definedName name="陕西" localSheetId="20">#REF!</definedName>
    <definedName name="陕西" localSheetId="21">#REF!</definedName>
    <definedName name="陕西" localSheetId="23">#REF!</definedName>
    <definedName name="陕西" localSheetId="24">#REF!</definedName>
    <definedName name="陕西" localSheetId="26">#REF!</definedName>
    <definedName name="陕西" localSheetId="28">#REF!</definedName>
    <definedName name="陕西" localSheetId="29">#REF!</definedName>
    <definedName name="陕西" localSheetId="2">#REF!</definedName>
    <definedName name="陕西" localSheetId="5">#REF!</definedName>
    <definedName name="陕西" localSheetId="6">#REF!</definedName>
    <definedName name="陕西" localSheetId="7">#REF!</definedName>
    <definedName name="陕西" localSheetId="8">#REF!</definedName>
    <definedName name="陕西">#REF!</definedName>
    <definedName name="上海" localSheetId="9">#REF!</definedName>
    <definedName name="上海" localSheetId="11">#REF!</definedName>
    <definedName name="上海" localSheetId="12">#REF!</definedName>
    <definedName name="上海" localSheetId="13">#REF!</definedName>
    <definedName name="上海" localSheetId="14">#REF!</definedName>
    <definedName name="上海" localSheetId="15">#REF!</definedName>
    <definedName name="上海" localSheetId="16">#REF!</definedName>
    <definedName name="上海" localSheetId="18">#REF!</definedName>
    <definedName name="上海" localSheetId="19">#REF!</definedName>
    <definedName name="上海" localSheetId="20">#REF!</definedName>
    <definedName name="上海" localSheetId="21">#REF!</definedName>
    <definedName name="上海" localSheetId="23">#REF!</definedName>
    <definedName name="上海" localSheetId="24">#REF!</definedName>
    <definedName name="上海" localSheetId="26">#REF!</definedName>
    <definedName name="上海" localSheetId="28">#REF!</definedName>
    <definedName name="上海" localSheetId="29">#REF!</definedName>
    <definedName name="上海" localSheetId="2">#REF!</definedName>
    <definedName name="上海" localSheetId="5">#REF!</definedName>
    <definedName name="上海" localSheetId="6">#REF!</definedName>
    <definedName name="上海" localSheetId="7">#REF!</definedName>
    <definedName name="上海" localSheetId="8">#REF!</definedName>
    <definedName name="上海">#REF!</definedName>
    <definedName name="深圳" localSheetId="9">#REF!</definedName>
    <definedName name="深圳" localSheetId="11">#REF!</definedName>
    <definedName name="深圳" localSheetId="12">#REF!</definedName>
    <definedName name="深圳" localSheetId="13">#REF!</definedName>
    <definedName name="深圳" localSheetId="14">#REF!</definedName>
    <definedName name="深圳" localSheetId="15">#REF!</definedName>
    <definedName name="深圳" localSheetId="16">#REF!</definedName>
    <definedName name="深圳" localSheetId="18">#REF!</definedName>
    <definedName name="深圳" localSheetId="19">#REF!</definedName>
    <definedName name="深圳" localSheetId="20">#REF!</definedName>
    <definedName name="深圳" localSheetId="21">#REF!</definedName>
    <definedName name="深圳" localSheetId="23">#REF!</definedName>
    <definedName name="深圳" localSheetId="24">#REF!</definedName>
    <definedName name="深圳" localSheetId="26">#REF!</definedName>
    <definedName name="深圳" localSheetId="28">#REF!</definedName>
    <definedName name="深圳" localSheetId="29">#REF!</definedName>
    <definedName name="深圳" localSheetId="2">#REF!</definedName>
    <definedName name="深圳" localSheetId="5">#REF!</definedName>
    <definedName name="深圳" localSheetId="6">#REF!</definedName>
    <definedName name="深圳" localSheetId="7">#REF!</definedName>
    <definedName name="深圳" localSheetId="8">#REF!</definedName>
    <definedName name="深圳">#REF!</definedName>
    <definedName name="生产列1" localSheetId="9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4">#REF!</definedName>
    <definedName name="生产列1" localSheetId="15">#REF!</definedName>
    <definedName name="生产列1" localSheetId="16">#REF!</definedName>
    <definedName name="生产列1" localSheetId="18">#REF!</definedName>
    <definedName name="生产列1" localSheetId="19">#REF!</definedName>
    <definedName name="生产列1" localSheetId="20">#REF!</definedName>
    <definedName name="生产列1" localSheetId="21">#REF!</definedName>
    <definedName name="生产列1" localSheetId="23">#REF!</definedName>
    <definedName name="生产列1" localSheetId="24">#REF!</definedName>
    <definedName name="生产列1" localSheetId="26">#REF!</definedName>
    <definedName name="生产列1" localSheetId="28">#REF!</definedName>
    <definedName name="生产列1" localSheetId="29">#REF!</definedName>
    <definedName name="生产列1" localSheetId="2">#REF!</definedName>
    <definedName name="生产列1" localSheetId="5">#REF!</definedName>
    <definedName name="生产列1" localSheetId="7">#REF!</definedName>
    <definedName name="生产列1" localSheetId="8">#REF!</definedName>
    <definedName name="生产列1">#REF!</definedName>
    <definedName name="生产列11" localSheetId="9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4">#REF!</definedName>
    <definedName name="生产列11" localSheetId="15">#REF!</definedName>
    <definedName name="生产列11" localSheetId="16">#REF!</definedName>
    <definedName name="生产列11" localSheetId="18">#REF!</definedName>
    <definedName name="生产列11" localSheetId="19">#REF!</definedName>
    <definedName name="生产列11" localSheetId="20">#REF!</definedName>
    <definedName name="生产列11" localSheetId="21">#REF!</definedName>
    <definedName name="生产列11" localSheetId="23">#REF!</definedName>
    <definedName name="生产列11" localSheetId="24">#REF!</definedName>
    <definedName name="生产列11" localSheetId="26">#REF!</definedName>
    <definedName name="生产列11" localSheetId="28">#REF!</definedName>
    <definedName name="生产列11" localSheetId="29">#REF!</definedName>
    <definedName name="生产列11" localSheetId="2">#REF!</definedName>
    <definedName name="生产列11" localSheetId="5">#REF!</definedName>
    <definedName name="生产列11" localSheetId="7">#REF!</definedName>
    <definedName name="生产列11" localSheetId="8">#REF!</definedName>
    <definedName name="生产列11">#REF!</definedName>
    <definedName name="生产列15" localSheetId="9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4">#REF!</definedName>
    <definedName name="生产列15" localSheetId="15">#REF!</definedName>
    <definedName name="生产列15" localSheetId="16">#REF!</definedName>
    <definedName name="生产列15" localSheetId="18">#REF!</definedName>
    <definedName name="生产列15" localSheetId="19">#REF!</definedName>
    <definedName name="生产列15" localSheetId="20">#REF!</definedName>
    <definedName name="生产列15" localSheetId="21">#REF!</definedName>
    <definedName name="生产列15" localSheetId="23">#REF!</definedName>
    <definedName name="生产列15" localSheetId="24">#REF!</definedName>
    <definedName name="生产列15" localSheetId="26">#REF!</definedName>
    <definedName name="生产列15" localSheetId="28">#REF!</definedName>
    <definedName name="生产列15" localSheetId="29">#REF!</definedName>
    <definedName name="生产列15" localSheetId="2">#REF!</definedName>
    <definedName name="生产列15" localSheetId="5">#REF!</definedName>
    <definedName name="生产列15" localSheetId="7">#REF!</definedName>
    <definedName name="生产列15" localSheetId="8">#REF!</definedName>
    <definedName name="生产列15">#REF!</definedName>
    <definedName name="生产列16" localSheetId="9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4">#REF!</definedName>
    <definedName name="生产列16" localSheetId="15">#REF!</definedName>
    <definedName name="生产列16" localSheetId="16">#REF!</definedName>
    <definedName name="生产列16" localSheetId="18">#REF!</definedName>
    <definedName name="生产列16" localSheetId="19">#REF!</definedName>
    <definedName name="生产列16" localSheetId="20">#REF!</definedName>
    <definedName name="生产列16" localSheetId="21">#REF!</definedName>
    <definedName name="生产列16" localSheetId="23">#REF!</definedName>
    <definedName name="生产列16" localSheetId="24">#REF!</definedName>
    <definedName name="生产列16" localSheetId="26">#REF!</definedName>
    <definedName name="生产列16" localSheetId="28">#REF!</definedName>
    <definedName name="生产列16" localSheetId="29">#REF!</definedName>
    <definedName name="生产列16" localSheetId="2">#REF!</definedName>
    <definedName name="生产列16" localSheetId="5">#REF!</definedName>
    <definedName name="生产列16" localSheetId="7">#REF!</definedName>
    <definedName name="生产列16" localSheetId="8">#REF!</definedName>
    <definedName name="生产列16">#REF!</definedName>
    <definedName name="生产列17" localSheetId="9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4">#REF!</definedName>
    <definedName name="生产列17" localSheetId="15">#REF!</definedName>
    <definedName name="生产列17" localSheetId="16">#REF!</definedName>
    <definedName name="生产列17" localSheetId="18">#REF!</definedName>
    <definedName name="生产列17" localSheetId="19">#REF!</definedName>
    <definedName name="生产列17" localSheetId="20">#REF!</definedName>
    <definedName name="生产列17" localSheetId="21">#REF!</definedName>
    <definedName name="生产列17" localSheetId="23">#REF!</definedName>
    <definedName name="生产列17" localSheetId="24">#REF!</definedName>
    <definedName name="生产列17" localSheetId="26">#REF!</definedName>
    <definedName name="生产列17" localSheetId="28">#REF!</definedName>
    <definedName name="生产列17" localSheetId="29">#REF!</definedName>
    <definedName name="生产列17" localSheetId="2">#REF!</definedName>
    <definedName name="生产列17" localSheetId="5">#REF!</definedName>
    <definedName name="生产列17" localSheetId="7">#REF!</definedName>
    <definedName name="生产列17" localSheetId="8">#REF!</definedName>
    <definedName name="生产列17">#REF!</definedName>
    <definedName name="生产列19" localSheetId="9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4">#REF!</definedName>
    <definedName name="生产列19" localSheetId="15">#REF!</definedName>
    <definedName name="生产列19" localSheetId="16">#REF!</definedName>
    <definedName name="生产列19" localSheetId="18">#REF!</definedName>
    <definedName name="生产列19" localSheetId="19">#REF!</definedName>
    <definedName name="生产列19" localSheetId="20">#REF!</definedName>
    <definedName name="生产列19" localSheetId="21">#REF!</definedName>
    <definedName name="生产列19" localSheetId="23">#REF!</definedName>
    <definedName name="生产列19" localSheetId="24">#REF!</definedName>
    <definedName name="生产列19" localSheetId="26">#REF!</definedName>
    <definedName name="生产列19" localSheetId="28">#REF!</definedName>
    <definedName name="生产列19" localSheetId="29">#REF!</definedName>
    <definedName name="生产列19" localSheetId="2">#REF!</definedName>
    <definedName name="生产列19" localSheetId="5">#REF!</definedName>
    <definedName name="生产列19" localSheetId="7">#REF!</definedName>
    <definedName name="生产列19" localSheetId="8">#REF!</definedName>
    <definedName name="生产列19">#REF!</definedName>
    <definedName name="生产列2" localSheetId="9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4">#REF!</definedName>
    <definedName name="生产列2" localSheetId="15">#REF!</definedName>
    <definedName name="生产列2" localSheetId="16">#REF!</definedName>
    <definedName name="生产列2" localSheetId="18">#REF!</definedName>
    <definedName name="生产列2" localSheetId="19">#REF!</definedName>
    <definedName name="生产列2" localSheetId="20">#REF!</definedName>
    <definedName name="生产列2" localSheetId="21">#REF!</definedName>
    <definedName name="生产列2" localSheetId="23">#REF!</definedName>
    <definedName name="生产列2" localSheetId="24">#REF!</definedName>
    <definedName name="生产列2" localSheetId="26">#REF!</definedName>
    <definedName name="生产列2" localSheetId="28">#REF!</definedName>
    <definedName name="生产列2" localSheetId="29">#REF!</definedName>
    <definedName name="生产列2" localSheetId="2">#REF!</definedName>
    <definedName name="生产列2" localSheetId="5">#REF!</definedName>
    <definedName name="生产列2" localSheetId="7">#REF!</definedName>
    <definedName name="生产列2" localSheetId="8">#REF!</definedName>
    <definedName name="生产列2">#REF!</definedName>
    <definedName name="生产列20" localSheetId="9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4">#REF!</definedName>
    <definedName name="生产列20" localSheetId="15">#REF!</definedName>
    <definedName name="生产列20" localSheetId="16">#REF!</definedName>
    <definedName name="生产列20" localSheetId="18">#REF!</definedName>
    <definedName name="生产列20" localSheetId="19">#REF!</definedName>
    <definedName name="生产列20" localSheetId="20">#REF!</definedName>
    <definedName name="生产列20" localSheetId="21">#REF!</definedName>
    <definedName name="生产列20" localSheetId="23">#REF!</definedName>
    <definedName name="生产列20" localSheetId="24">#REF!</definedName>
    <definedName name="生产列20" localSheetId="26">#REF!</definedName>
    <definedName name="生产列20" localSheetId="28">#REF!</definedName>
    <definedName name="生产列20" localSheetId="29">#REF!</definedName>
    <definedName name="生产列20" localSheetId="2">#REF!</definedName>
    <definedName name="生产列20" localSheetId="5">#REF!</definedName>
    <definedName name="生产列20" localSheetId="7">#REF!</definedName>
    <definedName name="生产列20" localSheetId="8">#REF!</definedName>
    <definedName name="生产列20">#REF!</definedName>
    <definedName name="生产列3" localSheetId="9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4">#REF!</definedName>
    <definedName name="生产列3" localSheetId="15">#REF!</definedName>
    <definedName name="生产列3" localSheetId="16">#REF!</definedName>
    <definedName name="生产列3" localSheetId="18">#REF!</definedName>
    <definedName name="生产列3" localSheetId="19">#REF!</definedName>
    <definedName name="生产列3" localSheetId="20">#REF!</definedName>
    <definedName name="生产列3" localSheetId="21">#REF!</definedName>
    <definedName name="生产列3" localSheetId="23">#REF!</definedName>
    <definedName name="生产列3" localSheetId="24">#REF!</definedName>
    <definedName name="生产列3" localSheetId="26">#REF!</definedName>
    <definedName name="生产列3" localSheetId="28">#REF!</definedName>
    <definedName name="生产列3" localSheetId="29">#REF!</definedName>
    <definedName name="生产列3" localSheetId="2">#REF!</definedName>
    <definedName name="生产列3" localSheetId="5">#REF!</definedName>
    <definedName name="生产列3" localSheetId="7">#REF!</definedName>
    <definedName name="生产列3" localSheetId="8">#REF!</definedName>
    <definedName name="生产列3">#REF!</definedName>
    <definedName name="生产列4" localSheetId="9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4">#REF!</definedName>
    <definedName name="生产列4" localSheetId="15">#REF!</definedName>
    <definedName name="生产列4" localSheetId="16">#REF!</definedName>
    <definedName name="生产列4" localSheetId="18">#REF!</definedName>
    <definedName name="生产列4" localSheetId="19">#REF!</definedName>
    <definedName name="生产列4" localSheetId="20">#REF!</definedName>
    <definedName name="生产列4" localSheetId="21">#REF!</definedName>
    <definedName name="生产列4" localSheetId="23">#REF!</definedName>
    <definedName name="生产列4" localSheetId="24">#REF!</definedName>
    <definedName name="生产列4" localSheetId="26">#REF!</definedName>
    <definedName name="生产列4" localSheetId="28">#REF!</definedName>
    <definedName name="生产列4" localSheetId="29">#REF!</definedName>
    <definedName name="生产列4" localSheetId="2">#REF!</definedName>
    <definedName name="生产列4" localSheetId="5">#REF!</definedName>
    <definedName name="生产列4" localSheetId="7">#REF!</definedName>
    <definedName name="生产列4" localSheetId="8">#REF!</definedName>
    <definedName name="生产列4">#REF!</definedName>
    <definedName name="生产列5" localSheetId="9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4">#REF!</definedName>
    <definedName name="生产列5" localSheetId="15">#REF!</definedName>
    <definedName name="生产列5" localSheetId="16">#REF!</definedName>
    <definedName name="生产列5" localSheetId="18">#REF!</definedName>
    <definedName name="生产列5" localSheetId="19">#REF!</definedName>
    <definedName name="生产列5" localSheetId="20">#REF!</definedName>
    <definedName name="生产列5" localSheetId="21">#REF!</definedName>
    <definedName name="生产列5" localSheetId="23">#REF!</definedName>
    <definedName name="生产列5" localSheetId="24">#REF!</definedName>
    <definedName name="生产列5" localSheetId="26">#REF!</definedName>
    <definedName name="生产列5" localSheetId="28">#REF!</definedName>
    <definedName name="生产列5" localSheetId="29">#REF!</definedName>
    <definedName name="生产列5" localSheetId="2">#REF!</definedName>
    <definedName name="生产列5" localSheetId="5">#REF!</definedName>
    <definedName name="生产列5" localSheetId="7">#REF!</definedName>
    <definedName name="生产列5" localSheetId="8">#REF!</definedName>
    <definedName name="生产列5">#REF!</definedName>
    <definedName name="生产列6" localSheetId="9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4">#REF!</definedName>
    <definedName name="生产列6" localSheetId="15">#REF!</definedName>
    <definedName name="生产列6" localSheetId="16">#REF!</definedName>
    <definedName name="生产列6" localSheetId="18">#REF!</definedName>
    <definedName name="生产列6" localSheetId="19">#REF!</definedName>
    <definedName name="生产列6" localSheetId="20">#REF!</definedName>
    <definedName name="生产列6" localSheetId="21">#REF!</definedName>
    <definedName name="生产列6" localSheetId="23">#REF!</definedName>
    <definedName name="生产列6" localSheetId="24">#REF!</definedName>
    <definedName name="生产列6" localSheetId="26">#REF!</definedName>
    <definedName name="生产列6" localSheetId="28">#REF!</definedName>
    <definedName name="生产列6" localSheetId="29">#REF!</definedName>
    <definedName name="生产列6" localSheetId="2">#REF!</definedName>
    <definedName name="生产列6" localSheetId="5">#REF!</definedName>
    <definedName name="生产列6" localSheetId="7">#REF!</definedName>
    <definedName name="生产列6" localSheetId="8">#REF!</definedName>
    <definedName name="生产列6">#REF!</definedName>
    <definedName name="生产列7" localSheetId="9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4">#REF!</definedName>
    <definedName name="生产列7" localSheetId="15">#REF!</definedName>
    <definedName name="生产列7" localSheetId="16">#REF!</definedName>
    <definedName name="生产列7" localSheetId="18">#REF!</definedName>
    <definedName name="生产列7" localSheetId="19">#REF!</definedName>
    <definedName name="生产列7" localSheetId="20">#REF!</definedName>
    <definedName name="生产列7" localSheetId="21">#REF!</definedName>
    <definedName name="生产列7" localSheetId="23">#REF!</definedName>
    <definedName name="生产列7" localSheetId="24">#REF!</definedName>
    <definedName name="生产列7" localSheetId="26">#REF!</definedName>
    <definedName name="生产列7" localSheetId="28">#REF!</definedName>
    <definedName name="生产列7" localSheetId="29">#REF!</definedName>
    <definedName name="生产列7" localSheetId="2">#REF!</definedName>
    <definedName name="生产列7" localSheetId="5">#REF!</definedName>
    <definedName name="生产列7" localSheetId="7">#REF!</definedName>
    <definedName name="生产列7" localSheetId="8">#REF!</definedName>
    <definedName name="生产列7">#REF!</definedName>
    <definedName name="生产列8" localSheetId="9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4">#REF!</definedName>
    <definedName name="生产列8" localSheetId="15">#REF!</definedName>
    <definedName name="生产列8" localSheetId="16">#REF!</definedName>
    <definedName name="生产列8" localSheetId="18">#REF!</definedName>
    <definedName name="生产列8" localSheetId="19">#REF!</definedName>
    <definedName name="生产列8" localSheetId="20">#REF!</definedName>
    <definedName name="生产列8" localSheetId="21">#REF!</definedName>
    <definedName name="生产列8" localSheetId="23">#REF!</definedName>
    <definedName name="生产列8" localSheetId="24">#REF!</definedName>
    <definedName name="生产列8" localSheetId="26">#REF!</definedName>
    <definedName name="生产列8" localSheetId="28">#REF!</definedName>
    <definedName name="生产列8" localSheetId="29">#REF!</definedName>
    <definedName name="生产列8" localSheetId="2">#REF!</definedName>
    <definedName name="生产列8" localSheetId="5">#REF!</definedName>
    <definedName name="生产列8" localSheetId="7">#REF!</definedName>
    <definedName name="生产列8" localSheetId="8">#REF!</definedName>
    <definedName name="生产列8">#REF!</definedName>
    <definedName name="生产列9" localSheetId="9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4">#REF!</definedName>
    <definedName name="生产列9" localSheetId="15">#REF!</definedName>
    <definedName name="生产列9" localSheetId="16">#REF!</definedName>
    <definedName name="生产列9" localSheetId="18">#REF!</definedName>
    <definedName name="生产列9" localSheetId="19">#REF!</definedName>
    <definedName name="生产列9" localSheetId="20">#REF!</definedName>
    <definedName name="生产列9" localSheetId="21">#REF!</definedName>
    <definedName name="生产列9" localSheetId="23">#REF!</definedName>
    <definedName name="生产列9" localSheetId="24">#REF!</definedName>
    <definedName name="生产列9" localSheetId="26">#REF!</definedName>
    <definedName name="生产列9" localSheetId="28">#REF!</definedName>
    <definedName name="生产列9" localSheetId="29">#REF!</definedName>
    <definedName name="生产列9" localSheetId="2">#REF!</definedName>
    <definedName name="生产列9" localSheetId="5">#REF!</definedName>
    <definedName name="生产列9" localSheetId="7">#REF!</definedName>
    <definedName name="生产列9" localSheetId="8">#REF!</definedName>
    <definedName name="生产列9">#REF!</definedName>
    <definedName name="生产期" localSheetId="9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4">#REF!</definedName>
    <definedName name="生产期" localSheetId="15">#REF!</definedName>
    <definedName name="生产期" localSheetId="16">#REF!</definedName>
    <definedName name="生产期" localSheetId="18">#REF!</definedName>
    <definedName name="生产期" localSheetId="19">#REF!</definedName>
    <definedName name="生产期" localSheetId="20">#REF!</definedName>
    <definedName name="生产期" localSheetId="21">#REF!</definedName>
    <definedName name="生产期" localSheetId="23">#REF!</definedName>
    <definedName name="生产期" localSheetId="24">#REF!</definedName>
    <definedName name="生产期" localSheetId="26">#REF!</definedName>
    <definedName name="生产期" localSheetId="28">#REF!</definedName>
    <definedName name="生产期" localSheetId="29">#REF!</definedName>
    <definedName name="生产期" localSheetId="2">#REF!</definedName>
    <definedName name="生产期" localSheetId="5">#REF!</definedName>
    <definedName name="生产期" localSheetId="7">#REF!</definedName>
    <definedName name="生产期" localSheetId="8">#REF!</definedName>
    <definedName name="生产期">#REF!</definedName>
    <definedName name="生产期1" localSheetId="9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4">#REF!</definedName>
    <definedName name="生产期1" localSheetId="15">#REF!</definedName>
    <definedName name="生产期1" localSheetId="16">#REF!</definedName>
    <definedName name="生产期1" localSheetId="18">#REF!</definedName>
    <definedName name="生产期1" localSheetId="19">#REF!</definedName>
    <definedName name="生产期1" localSheetId="20">#REF!</definedName>
    <definedName name="生产期1" localSheetId="21">#REF!</definedName>
    <definedName name="生产期1" localSheetId="23">#REF!</definedName>
    <definedName name="生产期1" localSheetId="24">#REF!</definedName>
    <definedName name="生产期1" localSheetId="26">#REF!</definedName>
    <definedName name="生产期1" localSheetId="28">#REF!</definedName>
    <definedName name="生产期1" localSheetId="29">#REF!</definedName>
    <definedName name="生产期1" localSheetId="2">#REF!</definedName>
    <definedName name="生产期1" localSheetId="5">#REF!</definedName>
    <definedName name="生产期1" localSheetId="7">#REF!</definedName>
    <definedName name="生产期1" localSheetId="8">#REF!</definedName>
    <definedName name="生产期1">#REF!</definedName>
    <definedName name="生产期11" localSheetId="9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4">#REF!</definedName>
    <definedName name="生产期11" localSheetId="15">#REF!</definedName>
    <definedName name="生产期11" localSheetId="16">#REF!</definedName>
    <definedName name="生产期11" localSheetId="18">#REF!</definedName>
    <definedName name="生产期11" localSheetId="19">#REF!</definedName>
    <definedName name="生产期11" localSheetId="20">#REF!</definedName>
    <definedName name="生产期11" localSheetId="21">#REF!</definedName>
    <definedName name="生产期11" localSheetId="23">#REF!</definedName>
    <definedName name="生产期11" localSheetId="24">#REF!</definedName>
    <definedName name="生产期11" localSheetId="26">#REF!</definedName>
    <definedName name="生产期11" localSheetId="28">#REF!</definedName>
    <definedName name="生产期11" localSheetId="29">#REF!</definedName>
    <definedName name="生产期11" localSheetId="2">#REF!</definedName>
    <definedName name="生产期11" localSheetId="5">#REF!</definedName>
    <definedName name="生产期11" localSheetId="7">#REF!</definedName>
    <definedName name="生产期11" localSheetId="8">#REF!</definedName>
    <definedName name="生产期11">#REF!</definedName>
    <definedName name="生产期123">#REF!</definedName>
    <definedName name="生产期15" localSheetId="9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4">#REF!</definedName>
    <definedName name="生产期15" localSheetId="15">#REF!</definedName>
    <definedName name="生产期15" localSheetId="16">#REF!</definedName>
    <definedName name="生产期15" localSheetId="18">#REF!</definedName>
    <definedName name="生产期15" localSheetId="19">#REF!</definedName>
    <definedName name="生产期15" localSheetId="20">#REF!</definedName>
    <definedName name="生产期15" localSheetId="21">#REF!</definedName>
    <definedName name="生产期15" localSheetId="23">#REF!</definedName>
    <definedName name="生产期15" localSheetId="24">#REF!</definedName>
    <definedName name="生产期15" localSheetId="26">#REF!</definedName>
    <definedName name="生产期15" localSheetId="28">#REF!</definedName>
    <definedName name="生产期15" localSheetId="29">#REF!</definedName>
    <definedName name="生产期15" localSheetId="2">#REF!</definedName>
    <definedName name="生产期15" localSheetId="5">#REF!</definedName>
    <definedName name="生产期15" localSheetId="7">#REF!</definedName>
    <definedName name="生产期15" localSheetId="8">#REF!</definedName>
    <definedName name="生产期15">#REF!</definedName>
    <definedName name="生产期16" localSheetId="9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4">#REF!</definedName>
    <definedName name="生产期16" localSheetId="15">#REF!</definedName>
    <definedName name="生产期16" localSheetId="16">#REF!</definedName>
    <definedName name="生产期16" localSheetId="18">#REF!</definedName>
    <definedName name="生产期16" localSheetId="19">#REF!</definedName>
    <definedName name="生产期16" localSheetId="20">#REF!</definedName>
    <definedName name="生产期16" localSheetId="21">#REF!</definedName>
    <definedName name="生产期16" localSheetId="23">#REF!</definedName>
    <definedName name="生产期16" localSheetId="24">#REF!</definedName>
    <definedName name="生产期16" localSheetId="26">#REF!</definedName>
    <definedName name="生产期16" localSheetId="28">#REF!</definedName>
    <definedName name="生产期16" localSheetId="29">#REF!</definedName>
    <definedName name="生产期16" localSheetId="2">#REF!</definedName>
    <definedName name="生产期16" localSheetId="5">#REF!</definedName>
    <definedName name="生产期16" localSheetId="7">#REF!</definedName>
    <definedName name="生产期16" localSheetId="8">#REF!</definedName>
    <definedName name="生产期16">#REF!</definedName>
    <definedName name="生产期17" localSheetId="9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4">#REF!</definedName>
    <definedName name="生产期17" localSheetId="15">#REF!</definedName>
    <definedName name="生产期17" localSheetId="16">#REF!</definedName>
    <definedName name="生产期17" localSheetId="18">#REF!</definedName>
    <definedName name="生产期17" localSheetId="19">#REF!</definedName>
    <definedName name="生产期17" localSheetId="20">#REF!</definedName>
    <definedName name="生产期17" localSheetId="21">#REF!</definedName>
    <definedName name="生产期17" localSheetId="23">#REF!</definedName>
    <definedName name="生产期17" localSheetId="24">#REF!</definedName>
    <definedName name="生产期17" localSheetId="26">#REF!</definedName>
    <definedName name="生产期17" localSheetId="28">#REF!</definedName>
    <definedName name="生产期17" localSheetId="29">#REF!</definedName>
    <definedName name="生产期17" localSheetId="2">#REF!</definedName>
    <definedName name="生产期17" localSheetId="5">#REF!</definedName>
    <definedName name="生产期17" localSheetId="7">#REF!</definedName>
    <definedName name="生产期17" localSheetId="8">#REF!</definedName>
    <definedName name="生产期17">#REF!</definedName>
    <definedName name="生产期19" localSheetId="9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4">#REF!</definedName>
    <definedName name="生产期19" localSheetId="15">#REF!</definedName>
    <definedName name="生产期19" localSheetId="16">#REF!</definedName>
    <definedName name="生产期19" localSheetId="18">#REF!</definedName>
    <definedName name="生产期19" localSheetId="19">#REF!</definedName>
    <definedName name="生产期19" localSheetId="20">#REF!</definedName>
    <definedName name="生产期19" localSheetId="21">#REF!</definedName>
    <definedName name="生产期19" localSheetId="23">#REF!</definedName>
    <definedName name="生产期19" localSheetId="24">#REF!</definedName>
    <definedName name="生产期19" localSheetId="26">#REF!</definedName>
    <definedName name="生产期19" localSheetId="28">#REF!</definedName>
    <definedName name="生产期19" localSheetId="29">#REF!</definedName>
    <definedName name="生产期19" localSheetId="2">#REF!</definedName>
    <definedName name="生产期19" localSheetId="5">#REF!</definedName>
    <definedName name="生产期19" localSheetId="7">#REF!</definedName>
    <definedName name="生产期19" localSheetId="8">#REF!</definedName>
    <definedName name="生产期19">#REF!</definedName>
    <definedName name="生产期2" localSheetId="9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4">#REF!</definedName>
    <definedName name="生产期2" localSheetId="15">#REF!</definedName>
    <definedName name="生产期2" localSheetId="16">#REF!</definedName>
    <definedName name="生产期2" localSheetId="18">#REF!</definedName>
    <definedName name="生产期2" localSheetId="19">#REF!</definedName>
    <definedName name="生产期2" localSheetId="20">#REF!</definedName>
    <definedName name="生产期2" localSheetId="21">#REF!</definedName>
    <definedName name="生产期2" localSheetId="23">#REF!</definedName>
    <definedName name="生产期2" localSheetId="24">#REF!</definedName>
    <definedName name="生产期2" localSheetId="26">#REF!</definedName>
    <definedName name="生产期2" localSheetId="28">#REF!</definedName>
    <definedName name="生产期2" localSheetId="29">#REF!</definedName>
    <definedName name="生产期2" localSheetId="2">#REF!</definedName>
    <definedName name="生产期2" localSheetId="5">#REF!</definedName>
    <definedName name="生产期2" localSheetId="7">#REF!</definedName>
    <definedName name="生产期2" localSheetId="8">#REF!</definedName>
    <definedName name="生产期2">#REF!</definedName>
    <definedName name="生产期20" localSheetId="9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4">#REF!</definedName>
    <definedName name="生产期20" localSheetId="15">#REF!</definedName>
    <definedName name="生产期20" localSheetId="16">#REF!</definedName>
    <definedName name="生产期20" localSheetId="18">#REF!</definedName>
    <definedName name="生产期20" localSheetId="19">#REF!</definedName>
    <definedName name="生产期20" localSheetId="20">#REF!</definedName>
    <definedName name="生产期20" localSheetId="21">#REF!</definedName>
    <definedName name="生产期20" localSheetId="23">#REF!</definedName>
    <definedName name="生产期20" localSheetId="24">#REF!</definedName>
    <definedName name="生产期20" localSheetId="26">#REF!</definedName>
    <definedName name="生产期20" localSheetId="28">#REF!</definedName>
    <definedName name="生产期20" localSheetId="29">#REF!</definedName>
    <definedName name="生产期20" localSheetId="2">#REF!</definedName>
    <definedName name="生产期20" localSheetId="5">#REF!</definedName>
    <definedName name="生产期20" localSheetId="7">#REF!</definedName>
    <definedName name="生产期20" localSheetId="8">#REF!</definedName>
    <definedName name="生产期20">#REF!</definedName>
    <definedName name="生产期3" localSheetId="9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4">#REF!</definedName>
    <definedName name="生产期3" localSheetId="15">#REF!</definedName>
    <definedName name="生产期3" localSheetId="16">#REF!</definedName>
    <definedName name="生产期3" localSheetId="18">#REF!</definedName>
    <definedName name="生产期3" localSheetId="19">#REF!</definedName>
    <definedName name="生产期3" localSheetId="20">#REF!</definedName>
    <definedName name="生产期3" localSheetId="21">#REF!</definedName>
    <definedName name="生产期3" localSheetId="23">#REF!</definedName>
    <definedName name="生产期3" localSheetId="24">#REF!</definedName>
    <definedName name="生产期3" localSheetId="26">#REF!</definedName>
    <definedName name="生产期3" localSheetId="28">#REF!</definedName>
    <definedName name="生产期3" localSheetId="29">#REF!</definedName>
    <definedName name="生产期3" localSheetId="2">#REF!</definedName>
    <definedName name="生产期3" localSheetId="5">#REF!</definedName>
    <definedName name="生产期3" localSheetId="7">#REF!</definedName>
    <definedName name="生产期3" localSheetId="8">#REF!</definedName>
    <definedName name="生产期3">#REF!</definedName>
    <definedName name="生产期4" localSheetId="9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4">#REF!</definedName>
    <definedName name="生产期4" localSheetId="15">#REF!</definedName>
    <definedName name="生产期4" localSheetId="16">#REF!</definedName>
    <definedName name="生产期4" localSheetId="18">#REF!</definedName>
    <definedName name="生产期4" localSheetId="19">#REF!</definedName>
    <definedName name="生产期4" localSheetId="20">#REF!</definedName>
    <definedName name="生产期4" localSheetId="21">#REF!</definedName>
    <definedName name="生产期4" localSheetId="23">#REF!</definedName>
    <definedName name="生产期4" localSheetId="24">#REF!</definedName>
    <definedName name="生产期4" localSheetId="26">#REF!</definedName>
    <definedName name="生产期4" localSheetId="28">#REF!</definedName>
    <definedName name="生产期4" localSheetId="29">#REF!</definedName>
    <definedName name="生产期4" localSheetId="2">#REF!</definedName>
    <definedName name="生产期4" localSheetId="5">#REF!</definedName>
    <definedName name="生产期4" localSheetId="7">#REF!</definedName>
    <definedName name="生产期4" localSheetId="8">#REF!</definedName>
    <definedName name="生产期4">#REF!</definedName>
    <definedName name="生产期5" localSheetId="9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4">#REF!</definedName>
    <definedName name="生产期5" localSheetId="15">#REF!</definedName>
    <definedName name="生产期5" localSheetId="16">#REF!</definedName>
    <definedName name="生产期5" localSheetId="18">#REF!</definedName>
    <definedName name="生产期5" localSheetId="19">#REF!</definedName>
    <definedName name="生产期5" localSheetId="20">#REF!</definedName>
    <definedName name="生产期5" localSheetId="21">#REF!</definedName>
    <definedName name="生产期5" localSheetId="23">#REF!</definedName>
    <definedName name="生产期5" localSheetId="24">#REF!</definedName>
    <definedName name="生产期5" localSheetId="26">#REF!</definedName>
    <definedName name="生产期5" localSheetId="28">#REF!</definedName>
    <definedName name="生产期5" localSheetId="29">#REF!</definedName>
    <definedName name="生产期5" localSheetId="2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8">#REF!</definedName>
    <definedName name="生产期5">#REF!</definedName>
    <definedName name="生产期6" localSheetId="9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4">#REF!</definedName>
    <definedName name="生产期6" localSheetId="15">#REF!</definedName>
    <definedName name="生产期6" localSheetId="16">#REF!</definedName>
    <definedName name="生产期6" localSheetId="18">#REF!</definedName>
    <definedName name="生产期6" localSheetId="19">#REF!</definedName>
    <definedName name="生产期6" localSheetId="20">#REF!</definedName>
    <definedName name="生产期6" localSheetId="21">#REF!</definedName>
    <definedName name="生产期6" localSheetId="23">#REF!</definedName>
    <definedName name="生产期6" localSheetId="24">#REF!</definedName>
    <definedName name="生产期6" localSheetId="26">#REF!</definedName>
    <definedName name="生产期6" localSheetId="28">#REF!</definedName>
    <definedName name="生产期6" localSheetId="29">#REF!</definedName>
    <definedName name="生产期6" localSheetId="2">#REF!</definedName>
    <definedName name="生产期6" localSheetId="5">#REF!</definedName>
    <definedName name="生产期6" localSheetId="7">#REF!</definedName>
    <definedName name="生产期6" localSheetId="8">#REF!</definedName>
    <definedName name="生产期6">#REF!</definedName>
    <definedName name="生产期7" localSheetId="9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4">#REF!</definedName>
    <definedName name="生产期7" localSheetId="15">#REF!</definedName>
    <definedName name="生产期7" localSheetId="16">#REF!</definedName>
    <definedName name="生产期7" localSheetId="18">#REF!</definedName>
    <definedName name="生产期7" localSheetId="19">#REF!</definedName>
    <definedName name="生产期7" localSheetId="20">#REF!</definedName>
    <definedName name="生产期7" localSheetId="21">#REF!</definedName>
    <definedName name="生产期7" localSheetId="23">#REF!</definedName>
    <definedName name="生产期7" localSheetId="24">#REF!</definedName>
    <definedName name="生产期7" localSheetId="26">#REF!</definedName>
    <definedName name="生产期7" localSheetId="28">#REF!</definedName>
    <definedName name="生产期7" localSheetId="29">#REF!</definedName>
    <definedName name="生产期7" localSheetId="2">#REF!</definedName>
    <definedName name="生产期7" localSheetId="5">#REF!</definedName>
    <definedName name="生产期7" localSheetId="7">#REF!</definedName>
    <definedName name="生产期7" localSheetId="8">#REF!</definedName>
    <definedName name="生产期7">#REF!</definedName>
    <definedName name="生产期8" localSheetId="9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4">#REF!</definedName>
    <definedName name="生产期8" localSheetId="15">#REF!</definedName>
    <definedName name="生产期8" localSheetId="16">#REF!</definedName>
    <definedName name="生产期8" localSheetId="18">#REF!</definedName>
    <definedName name="生产期8" localSheetId="19">#REF!</definedName>
    <definedName name="生产期8" localSheetId="20">#REF!</definedName>
    <definedName name="生产期8" localSheetId="21">#REF!</definedName>
    <definedName name="生产期8" localSheetId="23">#REF!</definedName>
    <definedName name="生产期8" localSheetId="24">#REF!</definedName>
    <definedName name="生产期8" localSheetId="26">#REF!</definedName>
    <definedName name="生产期8" localSheetId="28">#REF!</definedName>
    <definedName name="生产期8" localSheetId="29">#REF!</definedName>
    <definedName name="生产期8" localSheetId="2">#REF!</definedName>
    <definedName name="生产期8" localSheetId="5">#REF!</definedName>
    <definedName name="生产期8" localSheetId="7">#REF!</definedName>
    <definedName name="生产期8" localSheetId="8">#REF!</definedName>
    <definedName name="生产期8">#REF!</definedName>
    <definedName name="生产期9" localSheetId="9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4">#REF!</definedName>
    <definedName name="生产期9" localSheetId="15">#REF!</definedName>
    <definedName name="生产期9" localSheetId="16">#REF!</definedName>
    <definedName name="生产期9" localSheetId="18">#REF!</definedName>
    <definedName name="生产期9" localSheetId="19">#REF!</definedName>
    <definedName name="生产期9" localSheetId="20">#REF!</definedName>
    <definedName name="生产期9" localSheetId="21">#REF!</definedName>
    <definedName name="生产期9" localSheetId="23">#REF!</definedName>
    <definedName name="生产期9" localSheetId="24">#REF!</definedName>
    <definedName name="生产期9" localSheetId="26">#REF!</definedName>
    <definedName name="生产期9" localSheetId="28">#REF!</definedName>
    <definedName name="生产期9" localSheetId="29">#REF!</definedName>
    <definedName name="生产期9" localSheetId="2">#REF!</definedName>
    <definedName name="生产期9" localSheetId="5">#REF!</definedName>
    <definedName name="生产期9" localSheetId="7">#REF!</definedName>
    <definedName name="生产期9" localSheetId="8">#REF!</definedName>
    <definedName name="生产期9">#REF!</definedName>
    <definedName name="省级">#N/A</definedName>
    <definedName name="时代" localSheetId="9">#REF!</definedName>
    <definedName name="时代" localSheetId="11">#REF!</definedName>
    <definedName name="时代" localSheetId="12">#REF!</definedName>
    <definedName name="时代" localSheetId="13">#REF!</definedName>
    <definedName name="时代" localSheetId="14">#REF!</definedName>
    <definedName name="时代" localSheetId="15">#REF!</definedName>
    <definedName name="时代" localSheetId="16">#REF!</definedName>
    <definedName name="时代" localSheetId="18">#REF!</definedName>
    <definedName name="时代" localSheetId="19">#REF!</definedName>
    <definedName name="时代" localSheetId="20">#REF!</definedName>
    <definedName name="时代" localSheetId="21">#REF!</definedName>
    <definedName name="时代" localSheetId="23">#REF!</definedName>
    <definedName name="时代" localSheetId="24">#REF!</definedName>
    <definedName name="时代" localSheetId="26">#REF!</definedName>
    <definedName name="时代" localSheetId="28">#REF!</definedName>
    <definedName name="时代" localSheetId="29">#REF!</definedName>
    <definedName name="时代" localSheetId="7">#REF!</definedName>
    <definedName name="时代">#REF!</definedName>
    <definedName name="是" localSheetId="9">#REF!</definedName>
    <definedName name="是" localSheetId="11">#REF!</definedName>
    <definedName name="是" localSheetId="12">#REF!</definedName>
    <definedName name="是" localSheetId="13">#REF!</definedName>
    <definedName name="是" localSheetId="14">#REF!</definedName>
    <definedName name="是" localSheetId="15">#REF!</definedName>
    <definedName name="是" localSheetId="16">#REF!</definedName>
    <definedName name="是" localSheetId="18">#REF!</definedName>
    <definedName name="是" localSheetId="19">#REF!</definedName>
    <definedName name="是" localSheetId="20">#REF!</definedName>
    <definedName name="是" localSheetId="21">#REF!</definedName>
    <definedName name="是" localSheetId="23">#REF!</definedName>
    <definedName name="是" localSheetId="24">#REF!</definedName>
    <definedName name="是" localSheetId="26">#REF!</definedName>
    <definedName name="是" localSheetId="28">#REF!</definedName>
    <definedName name="是" localSheetId="29">#REF!</definedName>
    <definedName name="是" localSheetId="7">#REF!</definedName>
    <definedName name="是">#REF!</definedName>
    <definedName name="是水水水水" localSheetId="9">#REF!</definedName>
    <definedName name="是水水水水" localSheetId="11">#REF!</definedName>
    <definedName name="是水水水水" localSheetId="12">#REF!</definedName>
    <definedName name="是水水水水" localSheetId="13">#REF!</definedName>
    <definedName name="是水水水水" localSheetId="14">#REF!</definedName>
    <definedName name="是水水水水" localSheetId="15">#REF!</definedName>
    <definedName name="是水水水水" localSheetId="16">#REF!</definedName>
    <definedName name="是水水水水" localSheetId="18">#REF!</definedName>
    <definedName name="是水水水水" localSheetId="19">#REF!</definedName>
    <definedName name="是水水水水" localSheetId="20">#REF!</definedName>
    <definedName name="是水水水水" localSheetId="21">#REF!</definedName>
    <definedName name="是水水水水" localSheetId="23">#REF!</definedName>
    <definedName name="是水水水水" localSheetId="24">#REF!</definedName>
    <definedName name="是水水水水" localSheetId="26">#REF!</definedName>
    <definedName name="是水水水水" localSheetId="28">#REF!</definedName>
    <definedName name="是水水水水" localSheetId="29">#REF!</definedName>
    <definedName name="是水水水水" localSheetId="7">#REF!</definedName>
    <definedName name="是水水水水">#REF!</definedName>
    <definedName name="收入表">#N/A</definedName>
    <definedName name="水水水嘎嘎嘎水" localSheetId="9">#REF!</definedName>
    <definedName name="水水水嘎嘎嘎水" localSheetId="11">#REF!</definedName>
    <definedName name="水水水嘎嘎嘎水" localSheetId="12">#REF!</definedName>
    <definedName name="水水水嘎嘎嘎水" localSheetId="13">#REF!</definedName>
    <definedName name="水水水嘎嘎嘎水" localSheetId="14">#REF!</definedName>
    <definedName name="水水水嘎嘎嘎水" localSheetId="15">#REF!</definedName>
    <definedName name="水水水嘎嘎嘎水" localSheetId="16">#REF!</definedName>
    <definedName name="水水水嘎嘎嘎水" localSheetId="18">#REF!</definedName>
    <definedName name="水水水嘎嘎嘎水" localSheetId="19">#REF!</definedName>
    <definedName name="水水水嘎嘎嘎水" localSheetId="20">#REF!</definedName>
    <definedName name="水水水嘎嘎嘎水" localSheetId="21">#REF!</definedName>
    <definedName name="水水水嘎嘎嘎水" localSheetId="23">#REF!</definedName>
    <definedName name="水水水嘎嘎嘎水" localSheetId="24">#REF!</definedName>
    <definedName name="水水水嘎嘎嘎水" localSheetId="26">#REF!</definedName>
    <definedName name="水水水嘎嘎嘎水" localSheetId="28">#REF!</definedName>
    <definedName name="水水水嘎嘎嘎水" localSheetId="29">#REF!</definedName>
    <definedName name="水水水嘎嘎嘎水" localSheetId="7">#REF!</definedName>
    <definedName name="水水水嘎嘎嘎水">#REF!</definedName>
    <definedName name="水水水水" localSheetId="9">#REF!</definedName>
    <definedName name="水水水水" localSheetId="11">#REF!</definedName>
    <definedName name="水水水水" localSheetId="12">#REF!</definedName>
    <definedName name="水水水水" localSheetId="13">#REF!</definedName>
    <definedName name="水水水水" localSheetId="14">#REF!</definedName>
    <definedName name="水水水水" localSheetId="15">#REF!</definedName>
    <definedName name="水水水水" localSheetId="16">#REF!</definedName>
    <definedName name="水水水水" localSheetId="18">#REF!</definedName>
    <definedName name="水水水水" localSheetId="19">#REF!</definedName>
    <definedName name="水水水水" localSheetId="20">#REF!</definedName>
    <definedName name="水水水水" localSheetId="21">#REF!</definedName>
    <definedName name="水水水水" localSheetId="23">#REF!</definedName>
    <definedName name="水水水水" localSheetId="24">#REF!</definedName>
    <definedName name="水水水水" localSheetId="26">#REF!</definedName>
    <definedName name="水水水水" localSheetId="28">#REF!</definedName>
    <definedName name="水水水水" localSheetId="29">#REF!</definedName>
    <definedName name="水水水水" localSheetId="7">#REF!</definedName>
    <definedName name="水水水水">#REF!</definedName>
    <definedName name="四川" localSheetId="9">#REF!</definedName>
    <definedName name="四川" localSheetId="11">#REF!</definedName>
    <definedName name="四川" localSheetId="12">#REF!</definedName>
    <definedName name="四川" localSheetId="13">#REF!</definedName>
    <definedName name="四川" localSheetId="14">#REF!</definedName>
    <definedName name="四川" localSheetId="15">#REF!</definedName>
    <definedName name="四川" localSheetId="16">#REF!</definedName>
    <definedName name="四川" localSheetId="18">#REF!</definedName>
    <definedName name="四川" localSheetId="19">#REF!</definedName>
    <definedName name="四川" localSheetId="20">#REF!</definedName>
    <definedName name="四川" localSheetId="21">#REF!</definedName>
    <definedName name="四川" localSheetId="23">#REF!</definedName>
    <definedName name="四川" localSheetId="24">#REF!</definedName>
    <definedName name="四川" localSheetId="26">#REF!</definedName>
    <definedName name="四川" localSheetId="28">#REF!</definedName>
    <definedName name="四川" localSheetId="29">#REF!</definedName>
    <definedName name="四川" localSheetId="2">#REF!</definedName>
    <definedName name="四川" localSheetId="5">#REF!</definedName>
    <definedName name="四川" localSheetId="6">#REF!</definedName>
    <definedName name="四川" localSheetId="7">#REF!</definedName>
    <definedName name="四川" localSheetId="8">#REF!</definedName>
    <definedName name="四川">#REF!</definedName>
    <definedName name="四季度">'[26]C01-1'!#REF!</definedName>
    <definedName name="天津" localSheetId="9">#REF!</definedName>
    <definedName name="天津" localSheetId="11">#REF!</definedName>
    <definedName name="天津" localSheetId="12">#REF!</definedName>
    <definedName name="天津" localSheetId="13">#REF!</definedName>
    <definedName name="天津" localSheetId="14">#REF!</definedName>
    <definedName name="天津" localSheetId="15">#REF!</definedName>
    <definedName name="天津" localSheetId="16">#REF!</definedName>
    <definedName name="天津" localSheetId="18">#REF!</definedName>
    <definedName name="天津" localSheetId="19">#REF!</definedName>
    <definedName name="天津" localSheetId="20">#REF!</definedName>
    <definedName name="天津" localSheetId="21">#REF!</definedName>
    <definedName name="天津" localSheetId="23">#REF!</definedName>
    <definedName name="天津" localSheetId="24">#REF!</definedName>
    <definedName name="天津" localSheetId="26">#REF!</definedName>
    <definedName name="天津" localSheetId="28">#REF!</definedName>
    <definedName name="天津" localSheetId="29">#REF!</definedName>
    <definedName name="天津" localSheetId="2">#REF!</definedName>
    <definedName name="天津" localSheetId="5">#REF!</definedName>
    <definedName name="天津" localSheetId="6">#REF!</definedName>
    <definedName name="天津" localSheetId="7">#REF!</definedName>
    <definedName name="天津" localSheetId="8">#REF!</definedName>
    <definedName name="天津">#REF!</definedName>
    <definedName name="王分成上解测算">#N/A</definedName>
    <definedName name="位次d">'[27]四月份月报'!#REF!</definedName>
    <definedName name="我问问" localSheetId="9">#REF!</definedName>
    <definedName name="我问问" localSheetId="11">#REF!</definedName>
    <definedName name="我问问" localSheetId="12">#REF!</definedName>
    <definedName name="我问问" localSheetId="13">#REF!</definedName>
    <definedName name="我问问" localSheetId="14">#REF!</definedName>
    <definedName name="我问问" localSheetId="15">#REF!</definedName>
    <definedName name="我问问" localSheetId="16">#REF!</definedName>
    <definedName name="我问问" localSheetId="18">#REF!</definedName>
    <definedName name="我问问" localSheetId="19">#REF!</definedName>
    <definedName name="我问问" localSheetId="20">#REF!</definedName>
    <definedName name="我问问" localSheetId="21">#REF!</definedName>
    <definedName name="我问问" localSheetId="23">#REF!</definedName>
    <definedName name="我问问" localSheetId="24">#REF!</definedName>
    <definedName name="我问问" localSheetId="26">#REF!</definedName>
    <definedName name="我问问" localSheetId="28">#REF!</definedName>
    <definedName name="我问问" localSheetId="29">#REF!</definedName>
    <definedName name="我问问" localSheetId="7">#REF!</definedName>
    <definedName name="我问问">#REF!</definedName>
    <definedName name="西藏" localSheetId="9">#REF!</definedName>
    <definedName name="西藏" localSheetId="11">#REF!</definedName>
    <definedName name="西藏" localSheetId="12">#REF!</definedName>
    <definedName name="西藏" localSheetId="13">#REF!</definedName>
    <definedName name="西藏" localSheetId="14">#REF!</definedName>
    <definedName name="西藏" localSheetId="15">#REF!</definedName>
    <definedName name="西藏" localSheetId="16">#REF!</definedName>
    <definedName name="西藏" localSheetId="18">#REF!</definedName>
    <definedName name="西藏" localSheetId="19">#REF!</definedName>
    <definedName name="西藏" localSheetId="20">#REF!</definedName>
    <definedName name="西藏" localSheetId="21">#REF!</definedName>
    <definedName name="西藏" localSheetId="23">#REF!</definedName>
    <definedName name="西藏" localSheetId="24">#REF!</definedName>
    <definedName name="西藏" localSheetId="26">#REF!</definedName>
    <definedName name="西藏" localSheetId="28">#REF!</definedName>
    <definedName name="西藏" localSheetId="29">#REF!</definedName>
    <definedName name="西藏" localSheetId="2">#REF!</definedName>
    <definedName name="西藏" localSheetId="5">#REF!</definedName>
    <definedName name="西藏" localSheetId="6">#REF!</definedName>
    <definedName name="西藏" localSheetId="7">#REF!</definedName>
    <definedName name="西藏" localSheetId="8">#REF!</definedName>
    <definedName name="西藏">#REF!</definedName>
    <definedName name="新疆" localSheetId="9">#REF!</definedName>
    <definedName name="新疆" localSheetId="11">#REF!</definedName>
    <definedName name="新疆" localSheetId="12">#REF!</definedName>
    <definedName name="新疆" localSheetId="13">#REF!</definedName>
    <definedName name="新疆" localSheetId="14">#REF!</definedName>
    <definedName name="新疆" localSheetId="15">#REF!</definedName>
    <definedName name="新疆" localSheetId="16">#REF!</definedName>
    <definedName name="新疆" localSheetId="18">#REF!</definedName>
    <definedName name="新疆" localSheetId="19">#REF!</definedName>
    <definedName name="新疆" localSheetId="20">#REF!</definedName>
    <definedName name="新疆" localSheetId="21">#REF!</definedName>
    <definedName name="新疆" localSheetId="23">#REF!</definedName>
    <definedName name="新疆" localSheetId="24">#REF!</definedName>
    <definedName name="新疆" localSheetId="26">#REF!</definedName>
    <definedName name="新疆" localSheetId="28">#REF!</definedName>
    <definedName name="新疆" localSheetId="29">#REF!</definedName>
    <definedName name="新疆" localSheetId="2">#REF!</definedName>
    <definedName name="新疆" localSheetId="5">#REF!</definedName>
    <definedName name="新疆" localSheetId="6">#REF!</definedName>
    <definedName name="新疆" localSheetId="7">#REF!</definedName>
    <definedName name="新疆" localSheetId="8">#REF!</definedName>
    <definedName name="新疆">#REF!</definedName>
    <definedName name="性别" localSheetId="11">'[28]基础编码'!$H$2:$H$3</definedName>
    <definedName name="性别" localSheetId="12">'[28]基础编码'!$H$2:$H$3</definedName>
    <definedName name="性别" localSheetId="13">'[28]基础编码'!$H$2:$H$3</definedName>
    <definedName name="性别" localSheetId="14">'[28]基础编码'!$H$2:$H$3</definedName>
    <definedName name="性别" localSheetId="15">'[28]基础编码'!$H$2:$H$3</definedName>
    <definedName name="性别" localSheetId="16">'[28]基础编码'!$H$2:$H$3</definedName>
    <definedName name="性别" localSheetId="18">'[28]基础编码'!$H$2:$H$3</definedName>
    <definedName name="性别" localSheetId="19">'[28]基础编码'!$H$2:$H$3</definedName>
    <definedName name="性别" localSheetId="20">'[28]基础编码'!$H$2:$H$3</definedName>
    <definedName name="性别" localSheetId="21">'[28]基础编码'!$H$2:$H$3</definedName>
    <definedName name="性别" localSheetId="23">'[28]基础编码'!$H$2:$H$3</definedName>
    <definedName name="性别" localSheetId="24">'[28]基础编码'!$H$2:$H$3</definedName>
    <definedName name="性别" localSheetId="26">'[28]基础编码'!$H$2:$H$3</definedName>
    <definedName name="性别" localSheetId="7">'[28]基础编码'!$H$2:$H$3</definedName>
    <definedName name="性别">'[28]基础编码'!$H$2:$H$3</definedName>
    <definedName name="学历" localSheetId="11">'[28]基础编码'!$S$2:$S$9</definedName>
    <definedName name="学历" localSheetId="12">'[28]基础编码'!$S$2:$S$9</definedName>
    <definedName name="学历" localSheetId="13">'[28]基础编码'!$S$2:$S$9</definedName>
    <definedName name="学历" localSheetId="14">'[28]基础编码'!$S$2:$S$9</definedName>
    <definedName name="学历" localSheetId="15">'[28]基础编码'!$S$2:$S$9</definedName>
    <definedName name="学历" localSheetId="16">'[28]基础编码'!$S$2:$S$9</definedName>
    <definedName name="学历" localSheetId="18">'[28]基础编码'!$S$2:$S$9</definedName>
    <definedName name="学历" localSheetId="19">'[28]基础编码'!$S$2:$S$9</definedName>
    <definedName name="学历" localSheetId="20">'[28]基础编码'!$S$2:$S$9</definedName>
    <definedName name="学历" localSheetId="21">'[28]基础编码'!$S$2:$S$9</definedName>
    <definedName name="学历" localSheetId="23">'[28]基础编码'!$S$2:$S$9</definedName>
    <definedName name="学历" localSheetId="24">'[28]基础编码'!$S$2:$S$9</definedName>
    <definedName name="学历" localSheetId="26">'[28]基础编码'!$S$2:$S$9</definedName>
    <definedName name="学历" localSheetId="7">'[28]基础编码'!$S$2:$S$9</definedName>
    <definedName name="学历">'[28]基础编码'!$S$2:$S$9</definedName>
    <definedName name="一i" localSheetId="9">#REF!</definedName>
    <definedName name="一i" localSheetId="11">#REF!</definedName>
    <definedName name="一i" localSheetId="12">#REF!</definedName>
    <definedName name="一i" localSheetId="13">#REF!</definedName>
    <definedName name="一i" localSheetId="14">#REF!</definedName>
    <definedName name="一i" localSheetId="15">#REF!</definedName>
    <definedName name="一i" localSheetId="16">#REF!</definedName>
    <definedName name="一i" localSheetId="18">#REF!</definedName>
    <definedName name="一i" localSheetId="19">#REF!</definedName>
    <definedName name="一i" localSheetId="20">#REF!</definedName>
    <definedName name="一i" localSheetId="21">#REF!</definedName>
    <definedName name="一i" localSheetId="23">#REF!</definedName>
    <definedName name="一i" localSheetId="24">#REF!</definedName>
    <definedName name="一i" localSheetId="26">#REF!</definedName>
    <definedName name="一i" localSheetId="28">#REF!</definedName>
    <definedName name="一i" localSheetId="29">#REF!</definedName>
    <definedName name="一i" localSheetId="7">#REF!</definedName>
    <definedName name="一i">#REF!</definedName>
    <definedName name="一一i" localSheetId="9">#REF!</definedName>
    <definedName name="一一i" localSheetId="11">#REF!</definedName>
    <definedName name="一一i" localSheetId="12">#REF!</definedName>
    <definedName name="一一i" localSheetId="13">#REF!</definedName>
    <definedName name="一一i" localSheetId="14">#REF!</definedName>
    <definedName name="一一i" localSheetId="15">#REF!</definedName>
    <definedName name="一一i" localSheetId="16">#REF!</definedName>
    <definedName name="一一i" localSheetId="18">#REF!</definedName>
    <definedName name="一一i" localSheetId="19">#REF!</definedName>
    <definedName name="一一i" localSheetId="20">#REF!</definedName>
    <definedName name="一一i" localSheetId="21">#REF!</definedName>
    <definedName name="一一i" localSheetId="23">#REF!</definedName>
    <definedName name="一一i" localSheetId="24">#REF!</definedName>
    <definedName name="一一i" localSheetId="26">#REF!</definedName>
    <definedName name="一一i" localSheetId="28">#REF!</definedName>
    <definedName name="一一i" localSheetId="29">#REF!</definedName>
    <definedName name="一一i" localSheetId="7">#REF!</definedName>
    <definedName name="一一i">#REF!</definedName>
    <definedName name="云南" localSheetId="9">#REF!</definedName>
    <definedName name="云南" localSheetId="11">#REF!</definedName>
    <definedName name="云南" localSheetId="12">#REF!</definedName>
    <definedName name="云南" localSheetId="13">#REF!</definedName>
    <definedName name="云南" localSheetId="14">#REF!</definedName>
    <definedName name="云南" localSheetId="15">#REF!</definedName>
    <definedName name="云南" localSheetId="16">#REF!</definedName>
    <definedName name="云南" localSheetId="18">#REF!</definedName>
    <definedName name="云南" localSheetId="19">#REF!</definedName>
    <definedName name="云南" localSheetId="20">#REF!</definedName>
    <definedName name="云南" localSheetId="21">#REF!</definedName>
    <definedName name="云南" localSheetId="23">#REF!</definedName>
    <definedName name="云南" localSheetId="24">#REF!</definedName>
    <definedName name="云南" localSheetId="26">#REF!</definedName>
    <definedName name="云南" localSheetId="28">#REF!</definedName>
    <definedName name="云南" localSheetId="29">#REF!</definedName>
    <definedName name="云南" localSheetId="2">#REF!</definedName>
    <definedName name="云南" localSheetId="5">#REF!</definedName>
    <definedName name="云南" localSheetId="6">#REF!</definedName>
    <definedName name="云南" localSheetId="7">#REF!</definedName>
    <definedName name="云南" localSheetId="8">#REF!</definedName>
    <definedName name="云南">#REF!</definedName>
    <definedName name="啧啧啧" localSheetId="9">#REF!</definedName>
    <definedName name="啧啧啧" localSheetId="11">#REF!</definedName>
    <definedName name="啧啧啧" localSheetId="12">#REF!</definedName>
    <definedName name="啧啧啧" localSheetId="13">#REF!</definedName>
    <definedName name="啧啧啧" localSheetId="14">#REF!</definedName>
    <definedName name="啧啧啧" localSheetId="15">#REF!</definedName>
    <definedName name="啧啧啧" localSheetId="16">#REF!</definedName>
    <definedName name="啧啧啧" localSheetId="18">#REF!</definedName>
    <definedName name="啧啧啧" localSheetId="19">#REF!</definedName>
    <definedName name="啧啧啧" localSheetId="20">#REF!</definedName>
    <definedName name="啧啧啧" localSheetId="21">#REF!</definedName>
    <definedName name="啧啧啧" localSheetId="23">#REF!</definedName>
    <definedName name="啧啧啧" localSheetId="24">#REF!</definedName>
    <definedName name="啧啧啧" localSheetId="26">#REF!</definedName>
    <definedName name="啧啧啧" localSheetId="28">#REF!</definedName>
    <definedName name="啧啧啧" localSheetId="29">#REF!</definedName>
    <definedName name="啧啧啧" localSheetId="7">#REF!</definedName>
    <definedName name="啧啧啧">#REF!</definedName>
    <definedName name="浙江" localSheetId="9">#REF!</definedName>
    <definedName name="浙江" localSheetId="11">#REF!</definedName>
    <definedName name="浙江" localSheetId="12">#REF!</definedName>
    <definedName name="浙江" localSheetId="13">#REF!</definedName>
    <definedName name="浙江" localSheetId="14">#REF!</definedName>
    <definedName name="浙江" localSheetId="15">#REF!</definedName>
    <definedName name="浙江" localSheetId="16">#REF!</definedName>
    <definedName name="浙江" localSheetId="18">#REF!</definedName>
    <definedName name="浙江" localSheetId="19">#REF!</definedName>
    <definedName name="浙江" localSheetId="20">#REF!</definedName>
    <definedName name="浙江" localSheetId="21">#REF!</definedName>
    <definedName name="浙江" localSheetId="23">#REF!</definedName>
    <definedName name="浙江" localSheetId="24">#REF!</definedName>
    <definedName name="浙江" localSheetId="26">#REF!</definedName>
    <definedName name="浙江" localSheetId="28">#REF!</definedName>
    <definedName name="浙江" localSheetId="29">#REF!</definedName>
    <definedName name="浙江" localSheetId="2">#REF!</definedName>
    <definedName name="浙江" localSheetId="5">#REF!</definedName>
    <definedName name="浙江" localSheetId="6">#REF!</definedName>
    <definedName name="浙江" localSheetId="7">#REF!</definedName>
    <definedName name="浙江" localSheetId="8">#REF!</definedName>
    <definedName name="浙江">#REF!</definedName>
    <definedName name="浙江地区" localSheetId="9">#REF!</definedName>
    <definedName name="浙江地区" localSheetId="11">#REF!</definedName>
    <definedName name="浙江地区" localSheetId="12">#REF!</definedName>
    <definedName name="浙江地区" localSheetId="13">#REF!</definedName>
    <definedName name="浙江地区" localSheetId="14">#REF!</definedName>
    <definedName name="浙江地区" localSheetId="15">#REF!</definedName>
    <definedName name="浙江地区" localSheetId="16">#REF!</definedName>
    <definedName name="浙江地区" localSheetId="18">#REF!</definedName>
    <definedName name="浙江地区" localSheetId="19">#REF!</definedName>
    <definedName name="浙江地区" localSheetId="20">#REF!</definedName>
    <definedName name="浙江地区" localSheetId="21">#REF!</definedName>
    <definedName name="浙江地区" localSheetId="23">#REF!</definedName>
    <definedName name="浙江地区" localSheetId="24">#REF!</definedName>
    <definedName name="浙江地区" localSheetId="26">#REF!</definedName>
    <definedName name="浙江地区" localSheetId="28">#REF!</definedName>
    <definedName name="浙江地区" localSheetId="29">#REF!</definedName>
    <definedName name="浙江地区" localSheetId="2">#REF!</definedName>
    <definedName name="浙江地区" localSheetId="5">#REF!</definedName>
    <definedName name="浙江地区" localSheetId="6">#REF!</definedName>
    <definedName name="浙江地区" localSheetId="7">#REF!</definedName>
    <definedName name="浙江地区" localSheetId="8">#REF!</definedName>
    <definedName name="浙江地区">#REF!</definedName>
    <definedName name="支出">'[29]P1012001'!$A$6:$E$117</definedName>
    <definedName name="重庆" localSheetId="9">#REF!</definedName>
    <definedName name="重庆" localSheetId="11">#REF!</definedName>
    <definedName name="重庆" localSheetId="12">#REF!</definedName>
    <definedName name="重庆" localSheetId="13">#REF!</definedName>
    <definedName name="重庆" localSheetId="14">#REF!</definedName>
    <definedName name="重庆" localSheetId="15">#REF!</definedName>
    <definedName name="重庆" localSheetId="16">#REF!</definedName>
    <definedName name="重庆" localSheetId="18">#REF!</definedName>
    <definedName name="重庆" localSheetId="19">#REF!</definedName>
    <definedName name="重庆" localSheetId="20">#REF!</definedName>
    <definedName name="重庆" localSheetId="21">#REF!</definedName>
    <definedName name="重庆" localSheetId="23">#REF!</definedName>
    <definedName name="重庆" localSheetId="24">#REF!</definedName>
    <definedName name="重庆" localSheetId="26">#REF!</definedName>
    <definedName name="重庆" localSheetId="28">#REF!</definedName>
    <definedName name="重庆" localSheetId="29">#REF!</definedName>
    <definedName name="重庆" localSheetId="2">#REF!</definedName>
    <definedName name="重庆" localSheetId="5">#REF!</definedName>
    <definedName name="重庆" localSheetId="6">#REF!</definedName>
    <definedName name="重庆" localSheetId="7">#REF!</definedName>
    <definedName name="重庆" localSheetId="8">#REF!</definedName>
    <definedName name="重庆">#REF!</definedName>
    <definedName name="전" localSheetId="11">#REF!</definedName>
    <definedName name="전" localSheetId="12">#REF!</definedName>
    <definedName name="전" localSheetId="13">#REF!</definedName>
    <definedName name="전" localSheetId="14">#REF!</definedName>
    <definedName name="전" localSheetId="15">#REF!</definedName>
    <definedName name="전" localSheetId="16">#REF!</definedName>
    <definedName name="전" localSheetId="18">#REF!</definedName>
    <definedName name="전" localSheetId="19">#REF!</definedName>
    <definedName name="전" localSheetId="20">#REF!</definedName>
    <definedName name="전" localSheetId="21">#REF!</definedName>
    <definedName name="전" localSheetId="23">#REF!</definedName>
    <definedName name="전" localSheetId="24">#REF!</definedName>
    <definedName name="전" localSheetId="26">#REF!</definedName>
    <definedName name="전" localSheetId="7">#REF!</definedName>
    <definedName name="전">#REF!</definedName>
    <definedName name="주택사업본부" localSheetId="11">#REF!</definedName>
    <definedName name="주택사업본부" localSheetId="12">#REF!</definedName>
    <definedName name="주택사업본부" localSheetId="13">#REF!</definedName>
    <definedName name="주택사업본부" localSheetId="14">#REF!</definedName>
    <definedName name="주택사업본부" localSheetId="15">#REF!</definedName>
    <definedName name="주택사업본부" localSheetId="16">#REF!</definedName>
    <definedName name="주택사업본부" localSheetId="18">#REF!</definedName>
    <definedName name="주택사업본부" localSheetId="19">#REF!</definedName>
    <definedName name="주택사업본부" localSheetId="20">#REF!</definedName>
    <definedName name="주택사업본부" localSheetId="21">#REF!</definedName>
    <definedName name="주택사업본부" localSheetId="23">#REF!</definedName>
    <definedName name="주택사업본부" localSheetId="24">#REF!</definedName>
    <definedName name="주택사업본부" localSheetId="26">#REF!</definedName>
    <definedName name="주택사업본부" localSheetId="7">#REF!</definedName>
    <definedName name="주택사업본부">#REF!</definedName>
    <definedName name="철구사업본부" localSheetId="11">#REF!</definedName>
    <definedName name="철구사업본부" localSheetId="12">#REF!</definedName>
    <definedName name="철구사업본부" localSheetId="13">#REF!</definedName>
    <definedName name="철구사업본부" localSheetId="14">#REF!</definedName>
    <definedName name="철구사업본부" localSheetId="15">#REF!</definedName>
    <definedName name="철구사업본부" localSheetId="16">#REF!</definedName>
    <definedName name="철구사업본부" localSheetId="18">#REF!</definedName>
    <definedName name="철구사업본부" localSheetId="19">#REF!</definedName>
    <definedName name="철구사업본부" localSheetId="20">#REF!</definedName>
    <definedName name="철구사업본부" localSheetId="21">#REF!</definedName>
    <definedName name="철구사업본부" localSheetId="23">#REF!</definedName>
    <definedName name="철구사업본부" localSheetId="24">#REF!</definedName>
    <definedName name="철구사업본부" localSheetId="26">#REF!</definedName>
    <definedName name="철구사업본부" localSheetId="7">#REF!</definedName>
    <definedName name="철구사업본부">#REF!</definedName>
    <definedName name="\d" localSheetId="10">#REF!</definedName>
    <definedName name="\P" localSheetId="10">#REF!</definedName>
    <definedName name="\x" localSheetId="10">#REF!</definedName>
    <definedName name="_Fill" localSheetId="10" hidden="1">#REF!</definedName>
    <definedName name="_Key1" localSheetId="10" hidden="1">#REF!</definedName>
    <definedName name="_Sort" localSheetId="10" hidden="1">#REF!</definedName>
    <definedName name="aa" localSheetId="10">#REF!</definedName>
    <definedName name="ABC" localSheetId="10">#REF!</definedName>
    <definedName name="ABD" localSheetId="10">#REF!</definedName>
    <definedName name="county" localSheetId="10">#REF!</definedName>
    <definedName name="data" localSheetId="10">#REF!</definedName>
    <definedName name="database2" localSheetId="10">#REF!</definedName>
    <definedName name="hhhh" localSheetId="10">#REF!</definedName>
    <definedName name="_xlnm.Print_Area" localSheetId="10">'10-1转移支付分地区表'!$A$1:$E$15</definedName>
    <definedName name="Print_Area_MI" localSheetId="10">#REF!</definedName>
    <definedName name="_xlnm.Print_Titles" localSheetId="10">'10-1转移支付分地区表'!$A:$E,'10-1转移支付分地区表'!$1:$3</definedName>
    <definedName name="安徽" localSheetId="10">#REF!</definedName>
    <definedName name="北京" localSheetId="10">#REF!</definedName>
    <definedName name="财政供养" localSheetId="10">#REF!</definedName>
    <definedName name="处室" localSheetId="10">#REF!</definedName>
    <definedName name="大连" localSheetId="10">#REF!</definedName>
    <definedName name="地区名称" localSheetId="10">#REF!</definedName>
    <definedName name="福建" localSheetId="10">#REF!</definedName>
    <definedName name="福建地区" localSheetId="10">#REF!</definedName>
    <definedName name="附表" localSheetId="10">#REF!</definedName>
    <definedName name="广东" localSheetId="10">#REF!</definedName>
    <definedName name="广东地区" localSheetId="10">#REF!</definedName>
    <definedName name="广西" localSheetId="10">#REF!</definedName>
    <definedName name="贵州" localSheetId="10">#REF!</definedName>
    <definedName name="还有" localSheetId="10">#REF!</definedName>
    <definedName name="海南" localSheetId="10">#REF!</definedName>
    <definedName name="河北" localSheetId="10">#REF!</definedName>
    <definedName name="河南" localSheetId="10">#REF!</definedName>
    <definedName name="黑龙江" localSheetId="10">#REF!</definedName>
    <definedName name="湖北" localSheetId="10">#REF!</definedName>
    <definedName name="湖南" localSheetId="10">#REF!</definedName>
    <definedName name="汇率" localSheetId="10">#REF!</definedName>
    <definedName name="基金处室" localSheetId="10">#REF!</definedName>
    <definedName name="基金金额" localSheetId="10">#REF!</definedName>
    <definedName name="基金科目" localSheetId="10">#REF!</definedName>
    <definedName name="基金类型" localSheetId="10">#REF!</definedName>
    <definedName name="吉林" localSheetId="10">#REF!</definedName>
    <definedName name="江苏" localSheetId="10">#REF!</definedName>
    <definedName name="江西" localSheetId="10">#REF!</definedName>
    <definedName name="金额" localSheetId="10">#REF!</definedName>
    <definedName name="科目" localSheetId="10">#REF!</definedName>
    <definedName name="类型" localSheetId="10">#REF!</definedName>
    <definedName name="辽宁" localSheetId="10">#REF!</definedName>
    <definedName name="辽宁地区" localSheetId="10">#REF!</definedName>
    <definedName name="内蒙" localSheetId="10">#REF!</definedName>
    <definedName name="宁波" localSheetId="10">#REF!</definedName>
    <definedName name="宁夏" localSheetId="10">#REF!</definedName>
    <definedName name="青岛" localSheetId="10">#REF!</definedName>
    <definedName name="青海" localSheetId="10">#REF!</definedName>
    <definedName name="厦门" localSheetId="10">#REF!</definedName>
    <definedName name="山东" localSheetId="10">#REF!</definedName>
    <definedName name="山东地区" localSheetId="10">#REF!</definedName>
    <definedName name="山西" localSheetId="10">#REF!</definedName>
    <definedName name="陕西" localSheetId="10">#REF!</definedName>
    <definedName name="上海" localSheetId="10">#REF!</definedName>
    <definedName name="深圳" localSheetId="10">#REF!</definedName>
    <definedName name="生产列1" localSheetId="10">#REF!</definedName>
    <definedName name="生产列11" localSheetId="10">#REF!</definedName>
    <definedName name="生产列15" localSheetId="10">#REF!</definedName>
    <definedName name="生产列16" localSheetId="10">#REF!</definedName>
    <definedName name="生产列17" localSheetId="10">#REF!</definedName>
    <definedName name="生产列19" localSheetId="10">#REF!</definedName>
    <definedName name="生产列2" localSheetId="10">#REF!</definedName>
    <definedName name="生产列20" localSheetId="10">#REF!</definedName>
    <definedName name="生产列3" localSheetId="10">#REF!</definedName>
    <definedName name="生产列4" localSheetId="10">#REF!</definedName>
    <definedName name="生产列5" localSheetId="10">#REF!</definedName>
    <definedName name="生产列6" localSheetId="10">#REF!</definedName>
    <definedName name="生产列7" localSheetId="10">#REF!</definedName>
    <definedName name="生产列8" localSheetId="10">#REF!</definedName>
    <definedName name="生产列9" localSheetId="10">#REF!</definedName>
    <definedName name="生产期" localSheetId="10">#REF!</definedName>
    <definedName name="生产期1" localSheetId="10">#REF!</definedName>
    <definedName name="生产期11" localSheetId="10">#REF!</definedName>
    <definedName name="生产期15" localSheetId="10">#REF!</definedName>
    <definedName name="生产期16" localSheetId="10">#REF!</definedName>
    <definedName name="生产期17" localSheetId="10">#REF!</definedName>
    <definedName name="生产期19" localSheetId="10">#REF!</definedName>
    <definedName name="生产期2" localSheetId="10">#REF!</definedName>
    <definedName name="生产期20" localSheetId="10">#REF!</definedName>
    <definedName name="生产期3" localSheetId="10">#REF!</definedName>
    <definedName name="生产期4" localSheetId="10">#REF!</definedName>
    <definedName name="生产期5" localSheetId="10">#REF!</definedName>
    <definedName name="生产期6" localSheetId="10">#REF!</definedName>
    <definedName name="生产期7" localSheetId="10">#REF!</definedName>
    <definedName name="生产期8" localSheetId="10">#REF!</definedName>
    <definedName name="生产期9" localSheetId="10">#REF!</definedName>
    <definedName name="四川" localSheetId="10">#REF!</definedName>
    <definedName name="天津" localSheetId="10">#REF!</definedName>
    <definedName name="西藏" localSheetId="10">#REF!</definedName>
    <definedName name="新疆" localSheetId="10">#REF!</definedName>
    <definedName name="性别" localSheetId="10">'[37]基础编码'!$H$2:$H$3</definedName>
    <definedName name="学历" localSheetId="10">'[37]基础编码'!$S$2:$S$9</definedName>
    <definedName name="云南" localSheetId="10">#REF!</definedName>
    <definedName name="浙江" localSheetId="10">#REF!</definedName>
    <definedName name="浙江地区" localSheetId="10">#REF!</definedName>
    <definedName name="重庆" localSheetId="10">#REF!</definedName>
    <definedName name="전" localSheetId="10">#REF!</definedName>
    <definedName name="주택사업본부" localSheetId="10">#REF!</definedName>
    <definedName name="철구사업본부" localSheetId="10">#REF!</definedName>
    <definedName name="\aa" localSheetId="17">#REF!</definedName>
    <definedName name="\d" localSheetId="17">#REF!</definedName>
    <definedName name="\P" localSheetId="17">#REF!</definedName>
    <definedName name="\q" localSheetId="17">'[8]国家'!#REF!</definedName>
    <definedName name="\x" localSheetId="17">#REF!</definedName>
    <definedName name="_Key1" localSheetId="17" hidden="1">#REF!</definedName>
    <definedName name="_Sort" localSheetId="17" hidden="1">#REF!</definedName>
    <definedName name="aa" localSheetId="17">#REF!</definedName>
    <definedName name="aaa" localSheetId="17">'[12]中央'!#REF!</definedName>
    <definedName name="aaaaaaa" localSheetId="17">#REF!</definedName>
    <definedName name="ABC" localSheetId="17">#REF!</definedName>
    <definedName name="ABD" localSheetId="17">#REF!</definedName>
    <definedName name="dddddd" localSheetId="17">#REF!</definedName>
    <definedName name="ffffff" localSheetId="17">#REF!</definedName>
    <definedName name="ggggg" localSheetId="17">#REF!</definedName>
    <definedName name="hhh" localSheetId="17">'[18]Mp-team 1'!#REF!</definedName>
    <definedName name="hhhhhh" localSheetId="17">#REF!</definedName>
    <definedName name="hhhhhhhhh" localSheetId="17">#REF!</definedName>
    <definedName name="jjjjj" localSheetId="17">#REF!</definedName>
    <definedName name="kkkkk" localSheetId="17">#REF!</definedName>
    <definedName name="llll" localSheetId="17">#REF!</definedName>
    <definedName name="_xlnm.Print_Area" localSheetId="17">'16-1本级基金转移支付决算表'!$A$1:$C$13</definedName>
    <definedName name="_xlnm.Print_Titles" localSheetId="17">'16-1本级基金转移支付决算表'!$3:$3</definedName>
    <definedName name="rrrrr" localSheetId="17">#REF!</definedName>
    <definedName name="ssss" localSheetId="17">#REF!</definedName>
    <definedName name="zzzzz" localSheetId="17">#REF!</definedName>
    <definedName name="啊啊" localSheetId="17">#REF!</definedName>
    <definedName name="安徽" localSheetId="17">#REF!</definedName>
    <definedName name="北京" localSheetId="17">#REF!</definedName>
    <definedName name="不不不" localSheetId="17">#REF!</definedName>
    <definedName name="财政供养" localSheetId="17">#REF!</definedName>
    <definedName name="处室" localSheetId="17">#REF!</definedName>
    <definedName name="大连" localSheetId="17">#REF!</definedName>
    <definedName name="地区名称" localSheetId="17">#REF!</definedName>
    <definedName name="呃呃呃" localSheetId="17">#REF!</definedName>
    <definedName name="福建" localSheetId="17">#REF!</definedName>
    <definedName name="福建地区" localSheetId="17">#REF!</definedName>
    <definedName name="附表" localSheetId="17">#REF!</definedName>
    <definedName name="广东" localSheetId="17">#REF!</definedName>
    <definedName name="广东地区" localSheetId="17">#REF!</definedName>
    <definedName name="广西" localSheetId="17">#REF!</definedName>
    <definedName name="贵州" localSheetId="17">#REF!</definedName>
    <definedName name="哈哈哈哈" localSheetId="17">#REF!</definedName>
    <definedName name="还有" localSheetId="17">#REF!</definedName>
    <definedName name="海南" localSheetId="17">#REF!</definedName>
    <definedName name="河北" localSheetId="17">#REF!</definedName>
    <definedName name="河南" localSheetId="17">#REF!</definedName>
    <definedName name="黑龙江" localSheetId="17">#REF!</definedName>
    <definedName name="湖北" localSheetId="17">#REF!</definedName>
    <definedName name="湖南" localSheetId="17">#REF!</definedName>
    <definedName name="汇率" localSheetId="17">#REF!</definedName>
    <definedName name="基金处室" localSheetId="17">#REF!</definedName>
    <definedName name="基金金额" localSheetId="17">#REF!</definedName>
    <definedName name="基金科目" localSheetId="17">#REF!</definedName>
    <definedName name="基金类型" localSheetId="17">#REF!</definedName>
    <definedName name="吉林" localSheetId="17">#REF!</definedName>
    <definedName name="江苏" localSheetId="17">#REF!</definedName>
    <definedName name="江西" localSheetId="17">#REF!</definedName>
    <definedName name="金额" localSheetId="17">#REF!</definedName>
    <definedName name="科目" localSheetId="17">#REF!</definedName>
    <definedName name="啦啦啦" localSheetId="17">#REF!</definedName>
    <definedName name="了" localSheetId="17">#REF!</definedName>
    <definedName name="类型" localSheetId="17">#REF!</definedName>
    <definedName name="辽宁" localSheetId="17">#REF!</definedName>
    <definedName name="辽宁地区" localSheetId="17">#REF!</definedName>
    <definedName name="么么么么" localSheetId="17">#REF!</definedName>
    <definedName name="内蒙" localSheetId="17">#REF!</definedName>
    <definedName name="你" localSheetId="17">#REF!</definedName>
    <definedName name="宁波" localSheetId="17">#REF!</definedName>
    <definedName name="宁夏" localSheetId="17">#REF!</definedName>
    <definedName name="悄悄" localSheetId="17">#REF!</definedName>
    <definedName name="青岛" localSheetId="17">#REF!</definedName>
    <definedName name="青海" localSheetId="17">#REF!</definedName>
    <definedName name="全额差额比例" localSheetId="17">'[25]C01-1'!#REF!</definedName>
    <definedName name="日日日" localSheetId="17">#REF!</definedName>
    <definedName name="厦门" localSheetId="17">#REF!</definedName>
    <definedName name="山东" localSheetId="17">#REF!</definedName>
    <definedName name="山东地区" localSheetId="17">#REF!</definedName>
    <definedName name="山西" localSheetId="17">#REF!</definedName>
    <definedName name="陕西" localSheetId="17">#REF!</definedName>
    <definedName name="上海" localSheetId="17">#REF!</definedName>
    <definedName name="深圳" localSheetId="17">#REF!</definedName>
    <definedName name="生产列1" localSheetId="17">#REF!</definedName>
    <definedName name="生产列11" localSheetId="17">#REF!</definedName>
    <definedName name="生产列15" localSheetId="17">#REF!</definedName>
    <definedName name="生产列16" localSheetId="17">#REF!</definedName>
    <definedName name="生产列17" localSheetId="17">#REF!</definedName>
    <definedName name="生产列19" localSheetId="17">#REF!</definedName>
    <definedName name="生产列2" localSheetId="17">#REF!</definedName>
    <definedName name="生产列20" localSheetId="17">#REF!</definedName>
    <definedName name="生产列3" localSheetId="17">#REF!</definedName>
    <definedName name="生产列4" localSheetId="17">#REF!</definedName>
    <definedName name="生产列5" localSheetId="17">#REF!</definedName>
    <definedName name="生产列6" localSheetId="17">#REF!</definedName>
    <definedName name="生产列7" localSheetId="17">#REF!</definedName>
    <definedName name="生产列8" localSheetId="17">#REF!</definedName>
    <definedName name="生产列9" localSheetId="17">#REF!</definedName>
    <definedName name="生产期" localSheetId="17">#REF!</definedName>
    <definedName name="生产期1" localSheetId="17">#REF!</definedName>
    <definedName name="生产期11" localSheetId="17">#REF!</definedName>
    <definedName name="生产期15" localSheetId="17">#REF!</definedName>
    <definedName name="生产期16" localSheetId="17">#REF!</definedName>
    <definedName name="生产期17" localSheetId="17">#REF!</definedName>
    <definedName name="生产期19" localSheetId="17">#REF!</definedName>
    <definedName name="生产期2" localSheetId="17">#REF!</definedName>
    <definedName name="生产期20" localSheetId="17">#REF!</definedName>
    <definedName name="生产期3" localSheetId="17">#REF!</definedName>
    <definedName name="生产期4" localSheetId="17">#REF!</definedName>
    <definedName name="生产期5" localSheetId="17">#REF!</definedName>
    <definedName name="生产期6" localSheetId="17">#REF!</definedName>
    <definedName name="生产期7" localSheetId="17">#REF!</definedName>
    <definedName name="生产期8" localSheetId="17">#REF!</definedName>
    <definedName name="生产期9" localSheetId="17">#REF!</definedName>
    <definedName name="时代" localSheetId="17">#REF!</definedName>
    <definedName name="是" localSheetId="17">#REF!</definedName>
    <definedName name="是水水水水" localSheetId="17">#REF!</definedName>
    <definedName name="水水水嘎嘎嘎水" localSheetId="17">#REF!</definedName>
    <definedName name="水水水水" localSheetId="17">#REF!</definedName>
    <definedName name="四川" localSheetId="17">#REF!</definedName>
    <definedName name="四季度" localSheetId="17">'[26]C01-1'!#REF!</definedName>
    <definedName name="天津" localSheetId="17">#REF!</definedName>
    <definedName name="位次d" localSheetId="17">'[27]四月份月报'!#REF!</definedName>
    <definedName name="我问问" localSheetId="17">#REF!</definedName>
    <definedName name="西藏" localSheetId="17">#REF!</definedName>
    <definedName name="新疆" localSheetId="17">#REF!</definedName>
    <definedName name="一i" localSheetId="17">#REF!</definedName>
    <definedName name="一一i" localSheetId="17">#REF!</definedName>
    <definedName name="云南" localSheetId="17">#REF!</definedName>
    <definedName name="啧啧啧" localSheetId="17">#REF!</definedName>
    <definedName name="浙江" localSheetId="17">#REF!</definedName>
    <definedName name="浙江地区" localSheetId="17">#REF!</definedName>
    <definedName name="重庆" localSheetId="17">#REF!</definedName>
    <definedName name="전" localSheetId="17">#REF!</definedName>
    <definedName name="주택사업본부" localSheetId="17">#REF!</definedName>
    <definedName name="철구사업본부" localSheetId="17">#REF!</definedName>
    <definedName name="\d" localSheetId="22">#REF!</definedName>
    <definedName name="\P" localSheetId="22">#REF!</definedName>
    <definedName name="\x" localSheetId="22">#REF!</definedName>
    <definedName name="_Fill" localSheetId="22" hidden="1">#REF!</definedName>
    <definedName name="_Key1" localSheetId="22" hidden="1">#REF!</definedName>
    <definedName name="_Sort" localSheetId="22" hidden="1">#REF!</definedName>
    <definedName name="aa" localSheetId="22">#REF!</definedName>
    <definedName name="ABC" localSheetId="22">#REF!</definedName>
    <definedName name="ABD" localSheetId="22">#REF!</definedName>
    <definedName name="county" localSheetId="22">#REF!</definedName>
    <definedName name="data" localSheetId="22">#REF!</definedName>
    <definedName name="database2" localSheetId="22">#REF!</definedName>
    <definedName name="hhhh" localSheetId="22">#REF!</definedName>
    <definedName name="_xlnm.Print_Area" localSheetId="22">'20-1国有资本经营预算转移支付表'!$A$1:$C$9</definedName>
    <definedName name="Print_Area_MI" localSheetId="22">#REF!</definedName>
    <definedName name="安徽" localSheetId="22">#REF!</definedName>
    <definedName name="北京" localSheetId="22">#REF!</definedName>
    <definedName name="财政供养" localSheetId="22">#REF!</definedName>
    <definedName name="处室" localSheetId="22">#REF!</definedName>
    <definedName name="大连" localSheetId="22">#REF!</definedName>
    <definedName name="地区名称" localSheetId="22">#REF!</definedName>
    <definedName name="福建" localSheetId="22">#REF!</definedName>
    <definedName name="福建地区" localSheetId="22">#REF!</definedName>
    <definedName name="附表" localSheetId="22">#REF!</definedName>
    <definedName name="广东" localSheetId="22">#REF!</definedName>
    <definedName name="广东地区" localSheetId="22">#REF!</definedName>
    <definedName name="广西" localSheetId="22">#REF!</definedName>
    <definedName name="贵州" localSheetId="22">#REF!</definedName>
    <definedName name="还有" localSheetId="22">#REF!</definedName>
    <definedName name="海南" localSheetId="22">#REF!</definedName>
    <definedName name="河北" localSheetId="22">#REF!</definedName>
    <definedName name="河南" localSheetId="22">#REF!</definedName>
    <definedName name="黑龙江" localSheetId="22">#REF!</definedName>
    <definedName name="湖北" localSheetId="22">#REF!</definedName>
    <definedName name="湖南" localSheetId="22">#REF!</definedName>
    <definedName name="汇率" localSheetId="22">#REF!</definedName>
    <definedName name="基金处室" localSheetId="22">#REF!</definedName>
    <definedName name="基金金额" localSheetId="22">#REF!</definedName>
    <definedName name="基金科目" localSheetId="22">#REF!</definedName>
    <definedName name="基金类型" localSheetId="22">#REF!</definedName>
    <definedName name="吉林" localSheetId="22">#REF!</definedName>
    <definedName name="江苏" localSheetId="22">#REF!</definedName>
    <definedName name="江西" localSheetId="22">#REF!</definedName>
    <definedName name="金额" localSheetId="22">#REF!</definedName>
    <definedName name="科目" localSheetId="22">#REF!</definedName>
    <definedName name="类型" localSheetId="22">#REF!</definedName>
    <definedName name="辽宁" localSheetId="22">#REF!</definedName>
    <definedName name="辽宁地区" localSheetId="22">#REF!</definedName>
    <definedName name="内蒙" localSheetId="22">#REF!</definedName>
    <definedName name="宁波" localSheetId="22">#REF!</definedName>
    <definedName name="宁夏" localSheetId="22">#REF!</definedName>
    <definedName name="青岛" localSheetId="22">#REF!</definedName>
    <definedName name="青海" localSheetId="22">#REF!</definedName>
    <definedName name="厦门" localSheetId="22">#REF!</definedName>
    <definedName name="山东" localSheetId="22">#REF!</definedName>
    <definedName name="山东地区" localSheetId="22">#REF!</definedName>
    <definedName name="山西" localSheetId="22">#REF!</definedName>
    <definedName name="陕西" localSheetId="22">#REF!</definedName>
    <definedName name="上海" localSheetId="22">#REF!</definedName>
    <definedName name="深圳" localSheetId="22">#REF!</definedName>
    <definedName name="生产列1" localSheetId="22">#REF!</definedName>
    <definedName name="生产列11" localSheetId="22">#REF!</definedName>
    <definedName name="生产列15" localSheetId="22">#REF!</definedName>
    <definedName name="生产列16" localSheetId="22">#REF!</definedName>
    <definedName name="生产列17" localSheetId="22">#REF!</definedName>
    <definedName name="生产列19" localSheetId="22">#REF!</definedName>
    <definedName name="生产列2" localSheetId="22">#REF!</definedName>
    <definedName name="生产列20" localSheetId="22">#REF!</definedName>
    <definedName name="生产列3" localSheetId="22">#REF!</definedName>
    <definedName name="生产列4" localSheetId="22">#REF!</definedName>
    <definedName name="生产列5" localSheetId="22">#REF!</definedName>
    <definedName name="生产列6" localSheetId="22">#REF!</definedName>
    <definedName name="生产列7" localSheetId="22">#REF!</definedName>
    <definedName name="生产列8" localSheetId="22">#REF!</definedName>
    <definedName name="生产列9" localSheetId="22">#REF!</definedName>
    <definedName name="生产期" localSheetId="22">#REF!</definedName>
    <definedName name="生产期1" localSheetId="22">#REF!</definedName>
    <definedName name="生产期11" localSheetId="22">#REF!</definedName>
    <definedName name="生产期15" localSheetId="22">#REF!</definedName>
    <definedName name="生产期16" localSheetId="22">#REF!</definedName>
    <definedName name="生产期17" localSheetId="22">#REF!</definedName>
    <definedName name="生产期19" localSheetId="22">#REF!</definedName>
    <definedName name="生产期2" localSheetId="22">#REF!</definedName>
    <definedName name="生产期20" localSheetId="22">#REF!</definedName>
    <definedName name="生产期3" localSheetId="22">#REF!</definedName>
    <definedName name="生产期4" localSheetId="22">#REF!</definedName>
    <definedName name="生产期5" localSheetId="22">#REF!</definedName>
    <definedName name="生产期6" localSheetId="22">#REF!</definedName>
    <definedName name="生产期7" localSheetId="22">#REF!</definedName>
    <definedName name="生产期8" localSheetId="22">#REF!</definedName>
    <definedName name="生产期9" localSheetId="22">#REF!</definedName>
    <definedName name="四川" localSheetId="22">#REF!</definedName>
    <definedName name="天津" localSheetId="22">#REF!</definedName>
    <definedName name="西藏" localSheetId="22">#REF!</definedName>
    <definedName name="新疆" localSheetId="22">#REF!</definedName>
    <definedName name="性别" localSheetId="22">'[37]基础编码'!$H$2:$H$3</definedName>
    <definedName name="学历" localSheetId="22">'[37]基础编码'!$S$2:$S$9</definedName>
    <definedName name="云南" localSheetId="22">#REF!</definedName>
    <definedName name="浙江" localSheetId="22">#REF!</definedName>
    <definedName name="浙江地区" localSheetId="22">#REF!</definedName>
    <definedName name="重庆" localSheetId="22">#REF!</definedName>
    <definedName name="전" localSheetId="22">#REF!</definedName>
    <definedName name="주택사업본부" localSheetId="22">#REF!</definedName>
    <definedName name="철구사업본부" localSheetId="22">#REF!</definedName>
    <definedName name="\aa" localSheetId="25">#REF!</definedName>
    <definedName name="\d" localSheetId="25">#REF!</definedName>
    <definedName name="\P" localSheetId="25">#REF!</definedName>
    <definedName name="\x" localSheetId="25">#REF!</definedName>
    <definedName name="_Fill" localSheetId="25" hidden="1">#REF!</definedName>
    <definedName name="_Key1" localSheetId="25" hidden="1">#REF!</definedName>
    <definedName name="_Sort" localSheetId="25" hidden="1">#REF!</definedName>
    <definedName name="aa" localSheetId="25">#REF!</definedName>
    <definedName name="aaaaaaa" localSheetId="25">#REF!</definedName>
    <definedName name="ABC" localSheetId="25">#REF!</definedName>
    <definedName name="ABD" localSheetId="25">#REF!</definedName>
    <definedName name="county" localSheetId="25">#REF!</definedName>
    <definedName name="data" localSheetId="25">#REF!</definedName>
    <definedName name="database2" localSheetId="25">#REF!</definedName>
    <definedName name="dddddd" localSheetId="25">#REF!</definedName>
    <definedName name="ffffff" localSheetId="25">#REF!</definedName>
    <definedName name="ggggg" localSheetId="25">#REF!</definedName>
    <definedName name="hhhh" localSheetId="25">#REF!</definedName>
    <definedName name="hhhhhh" localSheetId="25">#REF!</definedName>
    <definedName name="hhhhhhhhh" localSheetId="25">#REF!</definedName>
    <definedName name="jjjjj" localSheetId="25">#REF!</definedName>
    <definedName name="kkkkk" localSheetId="25">#REF!</definedName>
    <definedName name="llll" localSheetId="25">#REF!</definedName>
    <definedName name="_xlnm.Print_Area" localSheetId="25">'22-1全市社保基金支出'!$A$1:$D$13</definedName>
    <definedName name="Print_Area_MI" localSheetId="25">#REF!</definedName>
    <definedName name="rrrrr" localSheetId="25">#REF!</definedName>
    <definedName name="ssss" localSheetId="25">#REF!</definedName>
    <definedName name="zzzzz" localSheetId="25">#REF!</definedName>
    <definedName name="啊啊" localSheetId="25">#REF!</definedName>
    <definedName name="安徽" localSheetId="25">#REF!</definedName>
    <definedName name="北京" localSheetId="25">#REF!</definedName>
    <definedName name="不不不" localSheetId="25">#REF!</definedName>
    <definedName name="财政供养" localSheetId="25">#REF!</definedName>
    <definedName name="处室" localSheetId="25">#REF!</definedName>
    <definedName name="大连" localSheetId="25">#REF!</definedName>
    <definedName name="地区名称" localSheetId="25">#REF!</definedName>
    <definedName name="呃呃呃" localSheetId="25">#REF!</definedName>
    <definedName name="福建" localSheetId="25">#REF!</definedName>
    <definedName name="福建地区" localSheetId="25">#REF!</definedName>
    <definedName name="附表" localSheetId="25">#REF!</definedName>
    <definedName name="广东" localSheetId="25">#REF!</definedName>
    <definedName name="广东地区" localSheetId="25">#REF!</definedName>
    <definedName name="广西" localSheetId="25">#REF!</definedName>
    <definedName name="贵州" localSheetId="25">#REF!</definedName>
    <definedName name="哈哈哈哈" localSheetId="25">#REF!</definedName>
    <definedName name="还有" localSheetId="25">#REF!</definedName>
    <definedName name="海南" localSheetId="25">#REF!</definedName>
    <definedName name="河北" localSheetId="25">#REF!</definedName>
    <definedName name="河南" localSheetId="25">#REF!</definedName>
    <definedName name="黑龙江" localSheetId="25">#REF!</definedName>
    <definedName name="湖北" localSheetId="25">#REF!</definedName>
    <definedName name="湖南" localSheetId="25">#REF!</definedName>
    <definedName name="汇率" localSheetId="25">#REF!</definedName>
    <definedName name="基金处室" localSheetId="25">#REF!</definedName>
    <definedName name="基金金额" localSheetId="25">#REF!</definedName>
    <definedName name="基金科目" localSheetId="25">#REF!</definedName>
    <definedName name="基金类型" localSheetId="25">#REF!</definedName>
    <definedName name="吉林" localSheetId="25">#REF!</definedName>
    <definedName name="江苏" localSheetId="25">#REF!</definedName>
    <definedName name="江西" localSheetId="25">#REF!</definedName>
    <definedName name="金额" localSheetId="25">#REF!</definedName>
    <definedName name="科目" localSheetId="25">#REF!</definedName>
    <definedName name="啦啦啦" localSheetId="25">#REF!</definedName>
    <definedName name="了" localSheetId="25">#REF!</definedName>
    <definedName name="类型" localSheetId="25">#REF!</definedName>
    <definedName name="辽宁" localSheetId="25">#REF!</definedName>
    <definedName name="辽宁地区" localSheetId="25">#REF!</definedName>
    <definedName name="么么么么" localSheetId="25">#REF!</definedName>
    <definedName name="内蒙" localSheetId="25">#REF!</definedName>
    <definedName name="你" localSheetId="25">#REF!</definedName>
    <definedName name="宁波" localSheetId="25">#REF!</definedName>
    <definedName name="宁夏" localSheetId="25">#REF!</definedName>
    <definedName name="悄悄" localSheetId="25">#REF!</definedName>
    <definedName name="青岛" localSheetId="25">#REF!</definedName>
    <definedName name="青海" localSheetId="25">#REF!</definedName>
    <definedName name="日日日" localSheetId="25">#REF!</definedName>
    <definedName name="厦门" localSheetId="25">#REF!</definedName>
    <definedName name="山东" localSheetId="25">#REF!</definedName>
    <definedName name="山东地区" localSheetId="25">#REF!</definedName>
    <definedName name="山西" localSheetId="25">#REF!</definedName>
    <definedName name="陕西" localSheetId="25">#REF!</definedName>
    <definedName name="上海" localSheetId="25">#REF!</definedName>
    <definedName name="深圳" localSheetId="25">#REF!</definedName>
    <definedName name="生产列1" localSheetId="25">#REF!</definedName>
    <definedName name="生产列11" localSheetId="25">#REF!</definedName>
    <definedName name="生产列15" localSheetId="25">#REF!</definedName>
    <definedName name="生产列16" localSheetId="25">#REF!</definedName>
    <definedName name="生产列17" localSheetId="25">#REF!</definedName>
    <definedName name="生产列19" localSheetId="25">#REF!</definedName>
    <definedName name="生产列2" localSheetId="25">#REF!</definedName>
    <definedName name="生产列20" localSheetId="25">#REF!</definedName>
    <definedName name="生产列3" localSheetId="25">#REF!</definedName>
    <definedName name="生产列4" localSheetId="25">#REF!</definedName>
    <definedName name="生产列5" localSheetId="25">#REF!</definedName>
    <definedName name="生产列6" localSheetId="25">#REF!</definedName>
    <definedName name="生产列7" localSheetId="25">#REF!</definedName>
    <definedName name="生产列8" localSheetId="25">#REF!</definedName>
    <definedName name="生产列9" localSheetId="25">#REF!</definedName>
    <definedName name="生产期" localSheetId="25">#REF!</definedName>
    <definedName name="生产期1" localSheetId="25">#REF!</definedName>
    <definedName name="生产期11" localSheetId="25">#REF!</definedName>
    <definedName name="生产期15" localSheetId="25">#REF!</definedName>
    <definedName name="生产期16" localSheetId="25">#REF!</definedName>
    <definedName name="生产期17" localSheetId="25">#REF!</definedName>
    <definedName name="生产期19" localSheetId="25">#REF!</definedName>
    <definedName name="生产期2" localSheetId="25">#REF!</definedName>
    <definedName name="生产期20" localSheetId="25">#REF!</definedName>
    <definedName name="生产期3" localSheetId="25">#REF!</definedName>
    <definedName name="生产期4" localSheetId="25">#REF!</definedName>
    <definedName name="生产期5" localSheetId="25">#REF!</definedName>
    <definedName name="生产期6" localSheetId="25">#REF!</definedName>
    <definedName name="生产期7" localSheetId="25">#REF!</definedName>
    <definedName name="生产期8" localSheetId="25">#REF!</definedName>
    <definedName name="生产期9" localSheetId="25">#REF!</definedName>
    <definedName name="时代" localSheetId="25">#REF!</definedName>
    <definedName name="是" localSheetId="25">#REF!</definedName>
    <definedName name="是水水水水" localSheetId="25">#REF!</definedName>
    <definedName name="水水水嘎嘎嘎水" localSheetId="25">#REF!</definedName>
    <definedName name="水水水水" localSheetId="25">#REF!</definedName>
    <definedName name="四川" localSheetId="25">#REF!</definedName>
    <definedName name="天津" localSheetId="25">#REF!</definedName>
    <definedName name="我问问" localSheetId="25">#REF!</definedName>
    <definedName name="西藏" localSheetId="25">#REF!</definedName>
    <definedName name="新疆" localSheetId="25">#REF!</definedName>
    <definedName name="性别" localSheetId="25">'[28]基础编码'!$H$2:$H$3</definedName>
    <definedName name="学历" localSheetId="25">'[28]基础编码'!$S$2:$S$9</definedName>
    <definedName name="一i" localSheetId="25">#REF!</definedName>
    <definedName name="一一i" localSheetId="25">#REF!</definedName>
    <definedName name="云南" localSheetId="25">#REF!</definedName>
    <definedName name="啧啧啧" localSheetId="25">#REF!</definedName>
    <definedName name="浙江" localSheetId="25">#REF!</definedName>
    <definedName name="浙江地区" localSheetId="25">#REF!</definedName>
    <definedName name="重庆" localSheetId="25">#REF!</definedName>
    <definedName name="전" localSheetId="25">#REF!</definedName>
    <definedName name="주택사업본부" localSheetId="25">#REF!</definedName>
    <definedName name="철구사업본부" localSheetId="25">#REF!</definedName>
    <definedName name="\aa" localSheetId="27">#REF!</definedName>
    <definedName name="\d" localSheetId="27">#REF!</definedName>
    <definedName name="\P" localSheetId="27">#REF!</definedName>
    <definedName name="\x" localSheetId="27">#REF!</definedName>
    <definedName name="_Fill" localSheetId="27" hidden="1">#REF!</definedName>
    <definedName name="_Key1" localSheetId="27" hidden="1">#REF!</definedName>
    <definedName name="_Sort" localSheetId="27" hidden="1">#REF!</definedName>
    <definedName name="aa" localSheetId="27">#REF!</definedName>
    <definedName name="aaaaaaa" localSheetId="27">#REF!</definedName>
    <definedName name="ABC" localSheetId="27">#REF!</definedName>
    <definedName name="ABD" localSheetId="27">#REF!</definedName>
    <definedName name="county" localSheetId="27">#REF!</definedName>
    <definedName name="data" localSheetId="27">#REF!</definedName>
    <definedName name="database2" localSheetId="27">#REF!</definedName>
    <definedName name="dddddd" localSheetId="27">#REF!</definedName>
    <definedName name="ffffff" localSheetId="27">#REF!</definedName>
    <definedName name="ggggg" localSheetId="27">#REF!</definedName>
    <definedName name="hhhh" localSheetId="27">#REF!</definedName>
    <definedName name="hhhhhh" localSheetId="27">#REF!</definedName>
    <definedName name="hhhhhhhhh" localSheetId="27">#REF!</definedName>
    <definedName name="jjjjj" localSheetId="27">#REF!</definedName>
    <definedName name="kkkkk" localSheetId="27">#REF!</definedName>
    <definedName name="llll" localSheetId="27">#REF!</definedName>
    <definedName name="_xlnm.Print_Area" localSheetId="27">'23-1市级社保基金支出'!$A$1:$D$13</definedName>
    <definedName name="Print_Area_MI" localSheetId="27">#REF!</definedName>
    <definedName name="rrrrr" localSheetId="27">#REF!</definedName>
    <definedName name="ssss" localSheetId="27">#REF!</definedName>
    <definedName name="zzzzz" localSheetId="27">#REF!</definedName>
    <definedName name="啊啊" localSheetId="27">#REF!</definedName>
    <definedName name="安徽" localSheetId="27">#REF!</definedName>
    <definedName name="北京" localSheetId="27">#REF!</definedName>
    <definedName name="不不不" localSheetId="27">#REF!</definedName>
    <definedName name="财政供养" localSheetId="27">#REF!</definedName>
    <definedName name="处室" localSheetId="27">#REF!</definedName>
    <definedName name="大连" localSheetId="27">#REF!</definedName>
    <definedName name="地区名称" localSheetId="27">#REF!</definedName>
    <definedName name="呃呃呃" localSheetId="27">#REF!</definedName>
    <definedName name="福建" localSheetId="27">#REF!</definedName>
    <definedName name="福建地区" localSheetId="27">#REF!</definedName>
    <definedName name="附表" localSheetId="27">#REF!</definedName>
    <definedName name="广东" localSheetId="27">#REF!</definedName>
    <definedName name="广东地区" localSheetId="27">#REF!</definedName>
    <definedName name="广西" localSheetId="27">#REF!</definedName>
    <definedName name="贵州" localSheetId="27">#REF!</definedName>
    <definedName name="哈哈哈哈" localSheetId="27">#REF!</definedName>
    <definedName name="还有" localSheetId="27">#REF!</definedName>
    <definedName name="海南" localSheetId="27">#REF!</definedName>
    <definedName name="河北" localSheetId="27">#REF!</definedName>
    <definedName name="河南" localSheetId="27">#REF!</definedName>
    <definedName name="黑龙江" localSheetId="27">#REF!</definedName>
    <definedName name="湖北" localSheetId="27">#REF!</definedName>
    <definedName name="湖南" localSheetId="27">#REF!</definedName>
    <definedName name="汇率" localSheetId="27">#REF!</definedName>
    <definedName name="基金处室" localSheetId="27">#REF!</definedName>
    <definedName name="基金金额" localSheetId="27">#REF!</definedName>
    <definedName name="基金科目" localSheetId="27">#REF!</definedName>
    <definedName name="基金类型" localSheetId="27">#REF!</definedName>
    <definedName name="吉林" localSheetId="27">#REF!</definedName>
    <definedName name="江苏" localSheetId="27">#REF!</definedName>
    <definedName name="江西" localSheetId="27">#REF!</definedName>
    <definedName name="金额" localSheetId="27">#REF!</definedName>
    <definedName name="科目" localSheetId="27">#REF!</definedName>
    <definedName name="啦啦啦" localSheetId="27">#REF!</definedName>
    <definedName name="了" localSheetId="27">#REF!</definedName>
    <definedName name="类型" localSheetId="27">#REF!</definedName>
    <definedName name="辽宁" localSheetId="27">#REF!</definedName>
    <definedName name="辽宁地区" localSheetId="27">#REF!</definedName>
    <definedName name="么么么么" localSheetId="27">#REF!</definedName>
    <definedName name="内蒙" localSheetId="27">#REF!</definedName>
    <definedName name="你" localSheetId="27">#REF!</definedName>
    <definedName name="宁波" localSheetId="27">#REF!</definedName>
    <definedName name="宁夏" localSheetId="27">#REF!</definedName>
    <definedName name="悄悄" localSheetId="27">#REF!</definedName>
    <definedName name="青岛" localSheetId="27">#REF!</definedName>
    <definedName name="青海" localSheetId="27">#REF!</definedName>
    <definedName name="日日日" localSheetId="27">#REF!</definedName>
    <definedName name="厦门" localSheetId="27">#REF!</definedName>
    <definedName name="山东" localSheetId="27">#REF!</definedName>
    <definedName name="山东地区" localSheetId="27">#REF!</definedName>
    <definedName name="山西" localSheetId="27">#REF!</definedName>
    <definedName name="陕西" localSheetId="27">#REF!</definedName>
    <definedName name="上海" localSheetId="27">#REF!</definedName>
    <definedName name="深圳" localSheetId="27">#REF!</definedName>
    <definedName name="生产列1" localSheetId="27">#REF!</definedName>
    <definedName name="生产列11" localSheetId="27">#REF!</definedName>
    <definedName name="生产列15" localSheetId="27">#REF!</definedName>
    <definedName name="生产列16" localSheetId="27">#REF!</definedName>
    <definedName name="生产列17" localSheetId="27">#REF!</definedName>
    <definedName name="生产列19" localSheetId="27">#REF!</definedName>
    <definedName name="生产列2" localSheetId="27">#REF!</definedName>
    <definedName name="生产列20" localSheetId="27">#REF!</definedName>
    <definedName name="生产列3" localSheetId="27">#REF!</definedName>
    <definedName name="生产列4" localSheetId="27">#REF!</definedName>
    <definedName name="生产列5" localSheetId="27">#REF!</definedName>
    <definedName name="生产列6" localSheetId="27">#REF!</definedName>
    <definedName name="生产列7" localSheetId="27">#REF!</definedName>
    <definedName name="生产列8" localSheetId="27">#REF!</definedName>
    <definedName name="生产列9" localSheetId="27">#REF!</definedName>
    <definedName name="生产期" localSheetId="27">#REF!</definedName>
    <definedName name="生产期1" localSheetId="27">#REF!</definedName>
    <definedName name="生产期11" localSheetId="27">#REF!</definedName>
    <definedName name="生产期15" localSheetId="27">#REF!</definedName>
    <definedName name="生产期16" localSheetId="27">#REF!</definedName>
    <definedName name="生产期17" localSheetId="27">#REF!</definedName>
    <definedName name="生产期19" localSheetId="27">#REF!</definedName>
    <definedName name="生产期2" localSheetId="27">#REF!</definedName>
    <definedName name="生产期20" localSheetId="27">#REF!</definedName>
    <definedName name="生产期3" localSheetId="27">#REF!</definedName>
    <definedName name="生产期4" localSheetId="27">#REF!</definedName>
    <definedName name="生产期5" localSheetId="27">#REF!</definedName>
    <definedName name="生产期6" localSheetId="27">#REF!</definedName>
    <definedName name="生产期7" localSheetId="27">#REF!</definedName>
    <definedName name="生产期8" localSheetId="27">#REF!</definedName>
    <definedName name="生产期9" localSheetId="27">#REF!</definedName>
    <definedName name="时代" localSheetId="27">#REF!</definedName>
    <definedName name="是" localSheetId="27">#REF!</definedName>
    <definedName name="是水水水水" localSheetId="27">#REF!</definedName>
    <definedName name="水水水嘎嘎嘎水" localSheetId="27">#REF!</definedName>
    <definedName name="水水水水" localSheetId="27">#REF!</definedName>
    <definedName name="四川" localSheetId="27">#REF!</definedName>
    <definedName name="天津" localSheetId="27">#REF!</definedName>
    <definedName name="我问问" localSheetId="27">#REF!</definedName>
    <definedName name="西藏" localSheetId="27">#REF!</definedName>
    <definedName name="新疆" localSheetId="27">#REF!</definedName>
    <definedName name="性别" localSheetId="27">'[28]基础编码'!$H$2:$H$3</definedName>
    <definedName name="学历" localSheetId="27">'[28]基础编码'!$S$2:$S$9</definedName>
    <definedName name="一i" localSheetId="27">#REF!</definedName>
    <definedName name="一一i" localSheetId="27">#REF!</definedName>
    <definedName name="云南" localSheetId="27">#REF!</definedName>
    <definedName name="啧啧啧" localSheetId="27">#REF!</definedName>
    <definedName name="浙江" localSheetId="27">#REF!</definedName>
    <definedName name="浙江地区" localSheetId="27">#REF!</definedName>
    <definedName name="重庆" localSheetId="27">#REF!</definedName>
    <definedName name="전" localSheetId="27">#REF!</definedName>
    <definedName name="주택사업본부" localSheetId="27">#REF!</definedName>
    <definedName name="철구사업본부" localSheetId="27">#REF!</definedName>
  </definedNames>
  <calcPr fullCalcOnLoad="1"/>
</workbook>
</file>

<file path=xl/sharedStrings.xml><?xml version="1.0" encoding="utf-8"?>
<sst xmlns="http://schemas.openxmlformats.org/spreadsheetml/2006/main" count="2285" uniqueCount="1575">
  <si>
    <t>2018年信阳市一般公共预算收入决算表（1）</t>
  </si>
  <si>
    <t>单位：万元</t>
  </si>
  <si>
    <t>项  目</t>
  </si>
  <si>
    <t>预算数</t>
  </si>
  <si>
    <t>决算数</t>
  </si>
  <si>
    <t>为预算%</t>
  </si>
  <si>
    <t>同口径比上年增长%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</si>
  <si>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</si>
  <si>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</si>
  <si>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</si>
  <si>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</si>
  <si>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</si>
  <si>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</si>
  <si>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</si>
  <si>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</si>
  <si>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</si>
  <si>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</si>
  <si>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</si>
  <si>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</si>
  <si>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</si>
  <si>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</si>
  <si>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</si>
  <si>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十六、环境保护税</t>
  </si>
  <si>
    <t>十六、国有资本经营收入</t>
  </si>
  <si>
    <t>十七、国有资源(资产)有偿使用</t>
  </si>
  <si>
    <t>十八、行政事业性收费收入</t>
  </si>
  <si>
    <t>十九、罚没收入</t>
  </si>
  <si>
    <t>二十、专项收入</t>
  </si>
  <si>
    <t>二十一、其他收入</t>
  </si>
  <si>
    <t>二十二、捐赠收入</t>
  </si>
  <si>
    <t>二十三、政府住房基金收入</t>
  </si>
  <si>
    <t>一般公共预算收入合计</t>
  </si>
  <si>
    <t>2018年信阳市一般公共预算支出决算表（2）</t>
  </si>
  <si>
    <t>预算科目</t>
  </si>
  <si>
    <t>调整预算数</t>
  </si>
  <si>
    <t>为调整预算数的%</t>
  </si>
  <si>
    <t>比上年增长%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</si>
  <si>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</si>
  <si>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</si>
  <si>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</si>
  <si>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</si>
  <si>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</si>
  <si>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</si>
  <si>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</si>
  <si>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</si>
  <si>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</si>
  <si>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</si>
  <si>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</si>
  <si>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</si>
  <si>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</si>
  <si>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</si>
  <si>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</si>
  <si>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十六、金融监管支出</t>
  </si>
  <si>
    <t>十七、援助其他地区支出</t>
  </si>
  <si>
    <t>十八、国土海洋气象等事务</t>
  </si>
  <si>
    <t>十九、住房保障支出</t>
  </si>
  <si>
    <t>二十、粮油物资储备管理事务</t>
  </si>
  <si>
    <t>二十一、预备费</t>
  </si>
  <si>
    <t>二十二、其他支出</t>
  </si>
  <si>
    <t>二十三、债务付息支出</t>
  </si>
  <si>
    <t>二十四、债务发行费用支出</t>
  </si>
  <si>
    <t>一般公共预算支出合计</t>
  </si>
  <si>
    <t>2018年信阳市一般公共预算收支决算平衡表（3）</t>
  </si>
  <si>
    <t>本年收入</t>
  </si>
  <si>
    <t>本年支出</t>
  </si>
  <si>
    <t>上级补助收入</t>
  </si>
  <si>
    <t>上解上级支出</t>
  </si>
  <si>
    <t>返还性收入</t>
  </si>
  <si>
    <t>体制上解支出</t>
  </si>
  <si>
    <t>增值税和消费税税收返还收入</t>
  </si>
  <si>
    <t>专项上解支出</t>
  </si>
  <si>
    <t>所得税基数返还收入</t>
  </si>
  <si>
    <t>增值税“五五分享”税收返还收入</t>
  </si>
  <si>
    <t>成品油税费改革税收返还收入</t>
  </si>
  <si>
    <t>一般性转移支付收入</t>
  </si>
  <si>
    <t>地方政府一般债券（务）还本支出</t>
  </si>
  <si>
    <t xml:space="preserve">       均衡性转移支付收入</t>
  </si>
  <si>
    <t>安排预算稳定调节基金</t>
  </si>
  <si>
    <t xml:space="preserve">       革命老区转移支付收入</t>
  </si>
  <si>
    <t>调出资金</t>
  </si>
  <si>
    <t xml:space="preserve">       结算补助收入</t>
  </si>
  <si>
    <t>待偿债置换一般债券结余</t>
  </si>
  <si>
    <t xml:space="preserve">       成品油价格和税费改革转移支付补助收入</t>
  </si>
  <si>
    <t xml:space="preserve">       基层公检法司转移支付收入</t>
  </si>
  <si>
    <t xml:space="preserve">       义务教育等转移支付收入</t>
  </si>
  <si>
    <t xml:space="preserve">       基本养老和低保等转移支付收入</t>
  </si>
  <si>
    <t xml:space="preserve">       新型农村合作医疗等转移支付收入</t>
  </si>
  <si>
    <t xml:space="preserve">       农村综合改革转移支付收入</t>
  </si>
  <si>
    <t xml:space="preserve">       产粮(油)大县奖励资金收入</t>
  </si>
  <si>
    <t xml:space="preserve">       重点生态功能区转移支付收入</t>
  </si>
  <si>
    <t xml:space="preserve">       固定数额补助收入</t>
  </si>
  <si>
    <t xml:space="preserve">       贫困地区转移支付收入</t>
  </si>
  <si>
    <t xml:space="preserve">       其他一般性转移支付收入</t>
  </si>
  <si>
    <t>专项转移支付收入</t>
  </si>
  <si>
    <t>地方政府一般债券收入</t>
  </si>
  <si>
    <t>年终结余</t>
  </si>
  <si>
    <t>上年结余收入</t>
  </si>
  <si>
    <t>结转下年的支出</t>
  </si>
  <si>
    <t>调入预算稳定调节基金</t>
  </si>
  <si>
    <t>调入资金</t>
  </si>
  <si>
    <t>待偿债置换一般债券上年结余</t>
  </si>
  <si>
    <t>收入总计</t>
  </si>
  <si>
    <t>支出总计</t>
  </si>
  <si>
    <t>2018年市级一般公共预算收入决算表（4）</t>
  </si>
  <si>
    <t>二十二、政府住房基金收入</t>
  </si>
  <si>
    <t>2018年市级一般公共预算支出决算表(5)</t>
  </si>
  <si>
    <t>为调整预算%</t>
  </si>
  <si>
    <t>十七、国土资源气象等事务</t>
  </si>
  <si>
    <t>十八、住房保障支出</t>
  </si>
  <si>
    <t>十九、粮油物资储备管理事务</t>
  </si>
  <si>
    <t>二十、预备费</t>
  </si>
  <si>
    <t>二十、债务付息支出</t>
  </si>
  <si>
    <t>二十一、其他支出</t>
  </si>
  <si>
    <t>2018年市级一般公共预算收支决算平衡表（6）</t>
  </si>
  <si>
    <t>补助下级支出</t>
  </si>
  <si>
    <t>返还性支出</t>
  </si>
  <si>
    <t>增值税和消费税税收返还支出</t>
  </si>
  <si>
    <t>所得税基数返还支出</t>
  </si>
  <si>
    <t>成品油价格和税费改革税收返还收入</t>
  </si>
  <si>
    <t>成品油价格和税费改革税收返还支出</t>
  </si>
  <si>
    <t>增值税“五五分享”税收返还支出</t>
  </si>
  <si>
    <t>其他税收返还支出</t>
  </si>
  <si>
    <t>一般性转移支付支出</t>
  </si>
  <si>
    <t xml:space="preserve">       均衡性转移支付</t>
  </si>
  <si>
    <t xml:space="preserve">       革命老区转移支付</t>
  </si>
  <si>
    <t xml:space="preserve">       县级基本财力保障机制奖补资金收入</t>
  </si>
  <si>
    <t xml:space="preserve">       县级基本财力保障机制奖补资金</t>
  </si>
  <si>
    <t xml:space="preserve">       结算补助</t>
  </si>
  <si>
    <t xml:space="preserve">       成品油价格和税费改革转移支付补助</t>
  </si>
  <si>
    <t xml:space="preserve">       基层公检法司转移支付</t>
  </si>
  <si>
    <t xml:space="preserve">       义务教育等转移支付</t>
  </si>
  <si>
    <t xml:space="preserve">       基本养老和低保等转移支付</t>
  </si>
  <si>
    <t xml:space="preserve">       新型农村合作医疗等转移支付</t>
  </si>
  <si>
    <t xml:space="preserve">       农村综合改革转移支付</t>
  </si>
  <si>
    <t xml:space="preserve">       产粮(油)大县奖励资金</t>
  </si>
  <si>
    <t xml:space="preserve">       重点生态功能区转移支付</t>
  </si>
  <si>
    <t xml:space="preserve">       固定数额补助</t>
  </si>
  <si>
    <t xml:space="preserve">       贫困地区转移支付支出</t>
  </si>
  <si>
    <t xml:space="preserve">       其他一般性转移支付</t>
  </si>
  <si>
    <t>专项转移支付支出</t>
  </si>
  <si>
    <t>下级上解收入</t>
  </si>
  <si>
    <t xml:space="preserve">   体制上解收入</t>
  </si>
  <si>
    <t xml:space="preserve">   出口退税专项上解收入</t>
  </si>
  <si>
    <t>出口退税专项上解支出</t>
  </si>
  <si>
    <t xml:space="preserve">   成品油价格和税费改革专项上解收入</t>
  </si>
  <si>
    <t>成品油价格和税费改革专项上解支出</t>
  </si>
  <si>
    <t xml:space="preserve">   专项上解收入</t>
  </si>
  <si>
    <t>地方政府一般债券转贷收入</t>
  </si>
  <si>
    <t>地方政府一般债券还本支出</t>
  </si>
  <si>
    <t>地方政府一般债券转贷下级支出</t>
  </si>
  <si>
    <t>增设预算周转金</t>
  </si>
  <si>
    <t xml:space="preserve">   结转下年的支出</t>
  </si>
  <si>
    <t>2018年市级一般公共预算支出决算明细表（7）</t>
  </si>
  <si>
    <t xml:space="preserve"> 单位：万元</t>
  </si>
  <si>
    <t>年初预算数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</si>
  <si>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</si>
  <si>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</si>
  <si>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</si>
  <si>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</si>
  <si>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</si>
  <si>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</si>
  <si>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</si>
  <si>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</si>
  <si>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</si>
  <si>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</si>
  <si>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</si>
  <si>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</si>
  <si>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</si>
  <si>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</si>
  <si>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</si>
  <si>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</si>
  <si>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</si>
  <si>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</si>
  <si>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</si>
  <si>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</si>
  <si>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</si>
  <si>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</si>
  <si>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</si>
  <si>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</si>
  <si>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</si>
  <si>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</si>
  <si>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</si>
  <si>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</si>
  <si>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</si>
  <si>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</si>
  <si>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</si>
  <si>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</si>
  <si>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</si>
  <si>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</si>
  <si>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</si>
  <si>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</si>
  <si>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</si>
  <si>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</si>
  <si>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</si>
  <si>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</si>
  <si>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</si>
  <si>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</si>
  <si>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</si>
  <si>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</si>
  <si>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</si>
  <si>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</si>
  <si>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</si>
  <si>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</si>
  <si>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</si>
  <si>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</si>
  <si>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</si>
  <si>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</si>
  <si>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</si>
  <si>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</si>
  <si>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</si>
  <si>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</si>
  <si>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</si>
  <si>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</si>
  <si>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</si>
  <si>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</si>
  <si>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</si>
  <si>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</si>
  <si>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</si>
  <si>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</si>
  <si>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</si>
  <si>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</si>
  <si>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</si>
  <si>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</si>
  <si>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</si>
  <si>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</si>
  <si>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</si>
  <si>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</si>
  <si>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</si>
  <si>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</si>
  <si>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</si>
  <si>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</si>
  <si>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</si>
  <si>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</si>
  <si>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</si>
  <si>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</si>
  <si>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</si>
  <si>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</si>
  <si>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</si>
  <si>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</si>
  <si>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</si>
  <si>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</si>
  <si>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</si>
  <si>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</si>
  <si>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</si>
  <si>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</si>
  <si>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</si>
  <si>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</si>
  <si>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</si>
  <si>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</si>
  <si>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</si>
  <si>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</si>
  <si>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</si>
  <si>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</si>
  <si>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</si>
  <si>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</si>
  <si>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</si>
  <si>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</si>
  <si>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</si>
  <si>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</si>
  <si>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</si>
  <si>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</si>
  <si>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</si>
  <si>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</si>
  <si>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</si>
  <si>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</si>
  <si>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</si>
  <si>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</si>
  <si>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</si>
  <si>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</si>
  <si>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</si>
  <si>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</si>
  <si>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</si>
  <si>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</si>
  <si>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</si>
  <si>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</si>
  <si>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</si>
  <si>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</si>
  <si>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</si>
  <si>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</si>
  <si>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</si>
  <si>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</si>
  <si>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</si>
  <si>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</si>
  <si>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</si>
  <si>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</si>
  <si>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</si>
  <si>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</si>
  <si>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</si>
  <si>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</si>
  <si>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</si>
  <si>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</si>
  <si>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</si>
  <si>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</si>
  <si>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</si>
  <si>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</si>
  <si>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</si>
  <si>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</si>
  <si>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</si>
  <si>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</si>
  <si>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</si>
  <si>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</si>
  <si>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</si>
  <si>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</si>
  <si>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</si>
  <si>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</si>
  <si>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</si>
  <si>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</si>
  <si>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</si>
  <si>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</si>
  <si>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</si>
  <si>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</si>
  <si>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</si>
  <si>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</si>
  <si>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</si>
  <si>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</si>
  <si>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</si>
  <si>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</si>
  <si>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</si>
  <si>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</si>
  <si>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</si>
  <si>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</si>
  <si>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</si>
  <si>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</si>
  <si>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</si>
  <si>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</si>
  <si>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</si>
  <si>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</si>
  <si>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</si>
  <si>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</si>
  <si>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</si>
  <si>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</si>
  <si>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</si>
  <si>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</si>
  <si>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</si>
  <si>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</si>
  <si>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</si>
  <si>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</si>
  <si>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</si>
  <si>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</si>
  <si>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</si>
  <si>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</si>
  <si>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</si>
  <si>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</si>
  <si>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</si>
  <si>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</si>
  <si>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</si>
  <si>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</si>
  <si>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</si>
  <si>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</si>
  <si>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</si>
  <si>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</si>
  <si>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</si>
  <si>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</si>
  <si>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</si>
  <si>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</si>
  <si>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</si>
  <si>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</si>
  <si>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</si>
  <si>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</si>
  <si>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</si>
  <si>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</si>
  <si>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</si>
  <si>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</si>
  <si>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</si>
  <si>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</si>
  <si>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</si>
  <si>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</si>
  <si>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</si>
  <si>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</si>
  <si>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</si>
  <si>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</si>
  <si>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</si>
  <si>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</si>
  <si>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</si>
  <si>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</si>
  <si>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</si>
  <si>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</si>
  <si>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</si>
  <si>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</si>
  <si>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</si>
  <si>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</si>
  <si>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</si>
  <si>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</si>
  <si>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</si>
  <si>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</si>
  <si>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</si>
  <si>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</si>
  <si>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</si>
  <si>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</si>
  <si>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</si>
  <si>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</si>
  <si>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</si>
  <si>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</si>
  <si>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</si>
  <si>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</si>
  <si>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</si>
  <si>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</si>
  <si>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</si>
  <si>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</si>
  <si>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</si>
  <si>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</si>
  <si>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</si>
  <si>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</si>
  <si>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</si>
  <si>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</si>
  <si>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</si>
  <si>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</si>
  <si>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</si>
  <si>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</si>
  <si>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</si>
  <si>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</si>
  <si>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</si>
  <si>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</si>
  <si>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</si>
  <si>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</si>
  <si>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</si>
  <si>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</si>
  <si>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</si>
  <si>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</si>
  <si>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</si>
  <si>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</si>
  <si>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</si>
  <si>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</si>
  <si>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</si>
  <si>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</si>
  <si>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</si>
  <si>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</si>
  <si>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</si>
  <si>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</si>
  <si>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</si>
  <si>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</si>
  <si>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</si>
  <si>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</si>
  <si>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</si>
  <si>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</si>
  <si>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</si>
  <si>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</si>
  <si>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</si>
  <si>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</si>
  <si>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</si>
  <si>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</si>
  <si>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</si>
  <si>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</si>
  <si>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</si>
  <si>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</si>
  <si>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</si>
  <si>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</si>
  <si>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</si>
  <si>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</si>
  <si>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</si>
  <si>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</si>
  <si>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</si>
  <si>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</si>
  <si>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</si>
  <si>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</si>
  <si>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</si>
  <si>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</si>
  <si>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</si>
  <si>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</si>
  <si>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</si>
  <si>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</si>
  <si>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</si>
  <si>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</si>
  <si>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</si>
  <si>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</si>
  <si>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</si>
  <si>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</si>
  <si>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</si>
  <si>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</si>
  <si>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</si>
  <si>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</si>
  <si>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</si>
  <si>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</si>
  <si>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</si>
  <si>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</si>
  <si>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</si>
  <si>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</si>
  <si>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</si>
  <si>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</si>
  <si>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</si>
  <si>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</si>
  <si>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</si>
  <si>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</si>
  <si>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</si>
  <si>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</si>
  <si>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</si>
  <si>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</si>
  <si>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</si>
  <si>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</si>
  <si>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</si>
  <si>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</si>
  <si>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</si>
  <si>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</si>
  <si>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</si>
  <si>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</si>
  <si>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</si>
  <si>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</si>
  <si>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</si>
  <si>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</si>
  <si>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</si>
  <si>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</si>
  <si>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</si>
  <si>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</si>
  <si>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</si>
  <si>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</si>
  <si>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</si>
  <si>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</si>
  <si>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</si>
  <si>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</si>
  <si>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</si>
  <si>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</si>
  <si>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</si>
  <si>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</si>
  <si>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</si>
  <si>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</si>
  <si>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</si>
  <si>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</si>
  <si>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</si>
  <si>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</si>
  <si>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</si>
  <si>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</si>
  <si>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</si>
  <si>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</si>
  <si>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</si>
  <si>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</si>
  <si>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</si>
  <si>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</si>
  <si>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</si>
  <si>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</si>
  <si>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</si>
  <si>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</si>
  <si>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</si>
  <si>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</si>
  <si>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</si>
  <si>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</si>
  <si>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</si>
  <si>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</si>
  <si>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</si>
  <si>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</si>
  <si>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</si>
  <si>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</si>
  <si>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</si>
  <si>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</si>
  <si>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</si>
  <si>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</si>
  <si>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</si>
  <si>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</si>
  <si>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</si>
  <si>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</si>
  <si>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</si>
  <si>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</si>
  <si>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</si>
  <si>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</si>
  <si>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</si>
  <si>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</si>
  <si>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</si>
  <si>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</si>
  <si>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</si>
  <si>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</si>
  <si>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</si>
  <si>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</si>
  <si>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</si>
  <si>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</si>
  <si>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</si>
  <si>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</si>
  <si>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</si>
  <si>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</si>
  <si>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</si>
  <si>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</si>
  <si>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</si>
  <si>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</si>
  <si>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</si>
  <si>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</si>
  <si>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</si>
  <si>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</si>
  <si>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</si>
  <si>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</si>
  <si>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</si>
  <si>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</si>
  <si>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</si>
  <si>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</si>
  <si>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</si>
  <si>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</si>
  <si>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</si>
  <si>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</si>
  <si>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</si>
  <si>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</si>
  <si>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</si>
  <si>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</si>
  <si>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</si>
  <si>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</si>
  <si>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</si>
  <si>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</si>
  <si>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</si>
  <si>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</si>
  <si>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</si>
  <si>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</si>
  <si>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</si>
  <si>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</si>
  <si>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</si>
  <si>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</si>
  <si>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</si>
  <si>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</si>
  <si>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</si>
  <si>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</si>
  <si>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</si>
  <si>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</si>
  <si>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</si>
  <si>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</si>
  <si>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</si>
  <si>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</si>
  <si>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</si>
  <si>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</si>
  <si>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</si>
  <si>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</si>
  <si>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</si>
  <si>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</si>
  <si>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</si>
  <si>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</si>
  <si>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</si>
  <si>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</si>
  <si>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</si>
  <si>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</si>
  <si>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</si>
  <si>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</si>
  <si>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</si>
  <si>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</si>
  <si>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</si>
  <si>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</si>
  <si>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</si>
  <si>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</si>
  <si>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</si>
  <si>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</si>
  <si>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</si>
  <si>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</si>
  <si>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</si>
  <si>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</si>
  <si>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</si>
  <si>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</si>
  <si>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</si>
  <si>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</si>
  <si>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</si>
  <si>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</si>
  <si>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</si>
  <si>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</si>
  <si>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</si>
  <si>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</si>
  <si>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</si>
  <si>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</si>
  <si>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</si>
  <si>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</si>
  <si>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</si>
  <si>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</si>
  <si>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</si>
  <si>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</si>
  <si>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</si>
  <si>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</si>
  <si>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</si>
  <si>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</si>
  <si>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</si>
  <si>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</si>
  <si>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</si>
  <si>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</si>
  <si>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</si>
  <si>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</si>
  <si>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</si>
  <si>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</si>
  <si>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</si>
  <si>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</si>
  <si>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</si>
  <si>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</si>
  <si>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</si>
  <si>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</si>
  <si>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</si>
  <si>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</si>
  <si>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</si>
  <si>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</si>
  <si>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</si>
  <si>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</si>
  <si>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</si>
  <si>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</si>
  <si>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</si>
  <si>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</si>
  <si>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</si>
  <si>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</si>
  <si>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</si>
  <si>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</si>
  <si>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</si>
  <si>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</si>
  <si>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</si>
  <si>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</si>
  <si>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</si>
  <si>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</si>
  <si>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</si>
  <si>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</si>
  <si>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</si>
  <si>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</si>
  <si>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</si>
  <si>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</si>
  <si>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</si>
  <si>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</si>
  <si>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</si>
  <si>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</si>
  <si>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</si>
  <si>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</si>
  <si>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</si>
  <si>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</si>
  <si>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</si>
  <si>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</si>
  <si>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</si>
  <si>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</si>
  <si>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</si>
  <si>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</si>
  <si>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</si>
  <si>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</si>
  <si>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</si>
  <si>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</si>
  <si>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</si>
  <si>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</si>
  <si>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</si>
  <si>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</si>
  <si>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</si>
  <si>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</si>
  <si>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</si>
  <si>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</si>
  <si>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</si>
  <si>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</si>
  <si>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</si>
  <si>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</si>
  <si>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</si>
  <si>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</si>
  <si>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</si>
  <si>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</si>
  <si>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</si>
  <si>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</si>
  <si>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</si>
  <si>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</si>
  <si>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</si>
  <si>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</si>
  <si>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</si>
  <si>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</si>
  <si>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</si>
  <si>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</si>
  <si>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</si>
  <si>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</si>
  <si>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</si>
  <si>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</si>
  <si>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</si>
  <si>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</si>
  <si>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</si>
  <si>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</si>
  <si>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</si>
  <si>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</si>
  <si>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</si>
  <si>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</si>
  <si>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</si>
  <si>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</si>
  <si>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</si>
  <si>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</si>
  <si>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</si>
  <si>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</si>
  <si>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</si>
  <si>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</si>
  <si>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</si>
  <si>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</si>
  <si>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</si>
  <si>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</si>
  <si>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</si>
  <si>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</si>
  <si>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</si>
  <si>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</si>
  <si>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</si>
  <si>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</si>
  <si>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</si>
  <si>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</si>
  <si>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</si>
  <si>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</si>
  <si>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</si>
  <si>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</si>
  <si>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</si>
  <si>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</si>
  <si>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</si>
  <si>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</si>
  <si>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</si>
  <si>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</si>
  <si>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</si>
  <si>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</si>
  <si>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</si>
  <si>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</si>
  <si>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</si>
  <si>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</si>
  <si>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</si>
  <si>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</si>
  <si>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</si>
  <si>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</si>
  <si>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</si>
  <si>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</si>
  <si>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</si>
  <si>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</si>
  <si>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</si>
  <si>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</si>
  <si>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</si>
  <si>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</si>
  <si>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</si>
  <si>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</si>
  <si>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</si>
  <si>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</si>
  <si>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</si>
  <si>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</si>
  <si>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</si>
  <si>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</si>
  <si>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</si>
  <si>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</si>
  <si>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</si>
  <si>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</si>
  <si>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</si>
  <si>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</si>
  <si>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</si>
  <si>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</si>
  <si>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</si>
  <si>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</si>
  <si>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</si>
  <si>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</si>
  <si>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</si>
  <si>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</si>
  <si>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</si>
  <si>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</si>
  <si>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</si>
  <si>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</si>
  <si>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</si>
  <si>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</si>
  <si>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</si>
  <si>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</si>
  <si>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</si>
  <si>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</si>
  <si>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</si>
  <si>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</si>
  <si>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</si>
  <si>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</si>
  <si>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</si>
  <si>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</si>
  <si>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</si>
  <si>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</si>
  <si>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</si>
  <si>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</si>
  <si>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</si>
  <si>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</si>
  <si>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</si>
  <si>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</si>
  <si>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</si>
  <si>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</si>
  <si>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</si>
  <si>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</si>
  <si>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</si>
  <si>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</si>
  <si>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</si>
  <si>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</si>
  <si>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</si>
  <si>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</si>
  <si>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</si>
  <si>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</si>
  <si>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</si>
  <si>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</si>
  <si>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</si>
  <si>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</si>
  <si>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</si>
  <si>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</si>
  <si>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</si>
  <si>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</si>
  <si>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</si>
  <si>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</si>
  <si>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</si>
  <si>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</si>
  <si>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</si>
  <si>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</si>
  <si>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</si>
  <si>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</si>
  <si>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</si>
  <si>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</si>
  <si>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</si>
  <si>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</si>
  <si>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</si>
  <si>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</si>
  <si>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</si>
  <si>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</si>
  <si>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</si>
  <si>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</si>
  <si>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</si>
  <si>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</si>
  <si>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</si>
  <si>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</si>
  <si>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</si>
  <si>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</si>
  <si>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</si>
  <si>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</si>
  <si>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</si>
  <si>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</si>
  <si>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</si>
  <si>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</si>
  <si>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</si>
  <si>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</si>
  <si>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</si>
  <si>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</si>
  <si>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</si>
  <si>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</si>
  <si>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</si>
  <si>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</si>
  <si>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</si>
  <si>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</si>
  <si>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</si>
  <si>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</si>
  <si>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</si>
  <si>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</si>
  <si>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</si>
  <si>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</si>
  <si>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</si>
  <si>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</si>
  <si>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</si>
  <si>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</si>
  <si>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</si>
  <si>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</si>
  <si>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</si>
  <si>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</si>
  <si>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</si>
  <si>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</si>
  <si>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</si>
  <si>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</si>
  <si>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</si>
  <si>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</si>
  <si>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</si>
  <si>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</si>
  <si>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</si>
  <si>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</si>
  <si>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</si>
  <si>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</si>
  <si>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</si>
  <si>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</si>
  <si>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</si>
  <si>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</si>
  <si>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</si>
  <si>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</si>
  <si>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</si>
  <si>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</si>
  <si>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</si>
  <si>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</si>
  <si>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</si>
  <si>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</si>
  <si>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</si>
  <si>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</si>
  <si>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</si>
  <si>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</si>
  <si>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</si>
  <si>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</si>
  <si>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</si>
  <si>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</si>
  <si>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</si>
  <si>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</si>
  <si>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</si>
  <si>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</si>
  <si>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</si>
  <si>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</si>
  <si>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</si>
  <si>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</si>
  <si>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</si>
  <si>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</si>
  <si>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</si>
  <si>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</si>
  <si>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</si>
  <si>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</si>
  <si>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</si>
  <si>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</si>
  <si>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</si>
  <si>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</si>
  <si>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</si>
  <si>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</si>
  <si>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</si>
  <si>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</si>
  <si>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</si>
  <si>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</si>
  <si>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</si>
  <si>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</si>
  <si>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</si>
  <si>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</si>
  <si>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</si>
  <si>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</si>
  <si>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</si>
  <si>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</si>
  <si>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</si>
  <si>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</si>
  <si>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</si>
  <si>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</si>
  <si>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</si>
  <si>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</si>
  <si>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</si>
  <si>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</si>
  <si>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</si>
  <si>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</si>
  <si>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</si>
  <si>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</si>
  <si>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</si>
  <si>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</si>
  <si>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</si>
  <si>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</si>
  <si>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</si>
  <si>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</si>
  <si>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</si>
  <si>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</si>
  <si>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</si>
  <si>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</si>
  <si>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</si>
  <si>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</si>
  <si>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</si>
  <si>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</si>
  <si>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</si>
  <si>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</si>
  <si>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</si>
  <si>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</si>
  <si>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</si>
  <si>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</si>
  <si>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</si>
  <si>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</si>
  <si>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</si>
  <si>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</si>
  <si>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</si>
  <si>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</si>
  <si>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</si>
  <si>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</si>
  <si>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</si>
  <si>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</si>
  <si>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</si>
  <si>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</si>
  <si>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</si>
  <si>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</si>
  <si>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</si>
  <si>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</si>
  <si>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</si>
  <si>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</si>
  <si>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</si>
  <si>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</si>
  <si>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</si>
  <si>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</si>
  <si>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</si>
  <si>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</si>
  <si>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</si>
  <si>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</si>
  <si>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</si>
  <si>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</si>
  <si>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</si>
  <si>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</si>
  <si>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</si>
  <si>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</si>
  <si>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</si>
  <si>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</si>
  <si>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</si>
  <si>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</si>
  <si>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</si>
  <si>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</si>
  <si>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</si>
  <si>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</si>
  <si>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</si>
  <si>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</si>
  <si>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</si>
  <si>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</si>
  <si>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</si>
  <si>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</si>
  <si>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</si>
  <si>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</si>
  <si>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</si>
  <si>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</si>
  <si>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</si>
  <si>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</si>
  <si>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</si>
  <si>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</si>
  <si>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</si>
  <si>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</si>
  <si>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</si>
  <si>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</si>
  <si>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</si>
  <si>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</si>
  <si>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</si>
  <si>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</si>
  <si>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</si>
  <si>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</si>
  <si>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</si>
  <si>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</si>
  <si>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</si>
  <si>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</si>
  <si>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</si>
  <si>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</si>
  <si>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</si>
  <si>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</si>
  <si>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</si>
  <si>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</si>
  <si>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</si>
  <si>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</si>
  <si>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</si>
  <si>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</si>
  <si>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</si>
  <si>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</si>
  <si>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</si>
  <si>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</si>
  <si>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</si>
  <si>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</si>
  <si>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</si>
  <si>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</si>
  <si>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</si>
  <si>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</si>
  <si>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</si>
  <si>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</si>
  <si>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</si>
  <si>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</si>
  <si>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</si>
  <si>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</si>
  <si>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</si>
  <si>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</si>
  <si>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</si>
  <si>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</si>
  <si>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</si>
  <si>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</si>
  <si>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</si>
  <si>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</si>
  <si>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</si>
  <si>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</si>
  <si>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</si>
  <si>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</si>
  <si>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</si>
  <si>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</si>
  <si>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</si>
  <si>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</si>
  <si>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</si>
  <si>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</si>
  <si>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</si>
  <si>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</si>
  <si>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</si>
  <si>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</si>
  <si>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</si>
  <si>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</si>
  <si>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</si>
  <si>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</si>
  <si>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</si>
  <si>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</si>
  <si>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</si>
  <si>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</si>
  <si>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</si>
  <si>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</si>
  <si>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</si>
  <si>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</si>
  <si>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</si>
  <si>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</si>
  <si>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</si>
  <si>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</si>
  <si>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</si>
  <si>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</si>
  <si>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</si>
  <si>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</si>
  <si>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</si>
  <si>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</si>
  <si>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</si>
  <si>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</si>
  <si>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</si>
  <si>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</si>
  <si>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</si>
  <si>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</si>
  <si>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</si>
  <si>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</si>
  <si>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</si>
  <si>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</si>
  <si>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</si>
  <si>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</si>
  <si>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</si>
  <si>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</si>
  <si>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</si>
  <si>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</si>
  <si>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</si>
  <si>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</si>
  <si>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</si>
  <si>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</si>
  <si>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</si>
  <si>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</si>
  <si>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</si>
  <si>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</si>
  <si>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</si>
  <si>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</si>
  <si>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</si>
  <si>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</si>
  <si>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</si>
  <si>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</si>
  <si>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</si>
  <si>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</si>
  <si>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</si>
  <si>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</si>
  <si>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</si>
  <si>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</si>
  <si>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</si>
  <si>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</si>
  <si>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</si>
  <si>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</si>
  <si>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</si>
  <si>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</si>
  <si>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</si>
  <si>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</si>
  <si>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</si>
  <si>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</si>
  <si>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</si>
  <si>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</si>
  <si>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</si>
  <si>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</si>
  <si>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</si>
  <si>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</si>
  <si>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</si>
  <si>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</si>
  <si>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</si>
  <si>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</si>
  <si>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</si>
  <si>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</si>
  <si>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</si>
  <si>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</si>
  <si>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</si>
  <si>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</si>
  <si>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</si>
  <si>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</si>
  <si>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</si>
  <si>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</si>
  <si>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</si>
  <si>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预备费</t>
  </si>
  <si>
    <t>其他支出(类)</t>
  </si>
  <si>
    <t xml:space="preserve">  年初预留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</si>
  <si>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</si>
  <si>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</si>
  <si>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</si>
  <si>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</si>
  <si>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</si>
  <si>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</si>
  <si>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</si>
  <si>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</si>
  <si>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</si>
  <si>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</si>
  <si>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</si>
  <si>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</si>
  <si>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</si>
  <si>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</si>
  <si>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2018年市级一般公共预算基本支出决算明细表（8）</t>
  </si>
  <si>
    <t>基本支出决算明细表</t>
  </si>
  <si>
    <t>财决05-1表</t>
  </si>
  <si>
    <t>项目</t>
  </si>
  <si>
    <t>合计</t>
  </si>
  <si>
    <t>工资福利支出</t>
  </si>
  <si>
    <t>小计</t>
  </si>
  <si>
    <t>— 7.%d —</t>
  </si>
  <si>
    <t>基本工资</t>
  </si>
  <si>
    <t>津贴补贴</t>
  </si>
  <si>
    <t>奖金</t>
  </si>
  <si>
    <t>伙食补助费</t>
  </si>
  <si>
    <t>绩效工资</t>
  </si>
  <si>
    <t>机关事业单位基本养老保险费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</si>
  <si>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</si>
  <si>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</si>
  <si>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</si>
  <si>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</si>
  <si>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</si>
  <si>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</si>
  <si>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</si>
  <si>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</si>
  <si>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</si>
  <si>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</si>
  <si>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</si>
  <si>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</si>
  <si>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</si>
  <si>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</si>
  <si>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</si>
  <si>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</si>
  <si>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</si>
  <si>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</si>
  <si>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</si>
  <si>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</si>
  <si>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</si>
  <si>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</si>
  <si>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</si>
  <si>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</si>
  <si>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</si>
  <si>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</si>
  <si>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</si>
  <si>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</si>
  <si>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</si>
  <si>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</si>
  <si>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</si>
  <si>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</si>
  <si>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</si>
  <si>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</si>
  <si>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</si>
  <si>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</si>
  <si>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</si>
  <si>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</si>
  <si>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</si>
  <si>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</si>
  <si>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</si>
  <si>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</si>
  <si>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</si>
  <si>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</si>
  <si>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</si>
  <si>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</si>
  <si>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其他个人和家庭的补助支出</t>
  </si>
  <si>
    <t>债务利息及费用支出</t>
  </si>
  <si>
    <t>国内债务付息</t>
  </si>
  <si>
    <t>资本性支出</t>
  </si>
  <si>
    <t>办公设备购置</t>
  </si>
  <si>
    <t>专用设备购置</t>
  </si>
  <si>
    <t>信息网络及软件购置更新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</si>
  <si>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</si>
  <si>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</si>
  <si>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</si>
  <si>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</si>
  <si>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</si>
  <si>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</t>
  </si>
  <si>
    <t>费用补贴</t>
  </si>
  <si>
    <t>利息补贴</t>
  </si>
  <si>
    <t>其他对企业补助</t>
  </si>
  <si>
    <t>其他支出</t>
  </si>
  <si>
    <t>国家赔偿费用支出</t>
  </si>
  <si>
    <t>2018年市级“三公”经费支出决算明细表（9）</t>
  </si>
  <si>
    <t>统计数</t>
  </si>
  <si>
    <t>“三公”经费支出合计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</si>
  <si>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</si>
  <si>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</si>
  <si>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</si>
  <si>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</si>
  <si>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</si>
  <si>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>2018年市级一般公共预算税收返还和转移支付决算表（分项目）（10）</t>
  </si>
  <si>
    <t>上级补助市级决算数</t>
  </si>
  <si>
    <t>市级补助下级决算数</t>
  </si>
  <si>
    <t>　　   一般公共服务类</t>
  </si>
  <si>
    <t>　　   国防类</t>
  </si>
  <si>
    <t>　　   公共安全类</t>
  </si>
  <si>
    <t>　　   教育类</t>
  </si>
  <si>
    <t>　　   科学技术类</t>
  </si>
  <si>
    <t>　　   文化体育与传媒类</t>
  </si>
  <si>
    <t>　　   社会保障和就业类</t>
  </si>
  <si>
    <t>　　   医疗卫生与计划生育类</t>
  </si>
  <si>
    <t>　　   节能环保类</t>
  </si>
  <si>
    <t>　　   城乡社区类</t>
  </si>
  <si>
    <t>　　   农林水类</t>
  </si>
  <si>
    <t>　   　交通运输类</t>
  </si>
  <si>
    <t>　　   资源勘探信息类</t>
  </si>
  <si>
    <t>　　   商业服务业类</t>
  </si>
  <si>
    <t>　　   金融类</t>
  </si>
  <si>
    <t>　　   国土海洋气象类</t>
  </si>
  <si>
    <t>　　   住房保障类</t>
  </si>
  <si>
    <t>　　   粮油物资储备类</t>
  </si>
  <si>
    <t>　　   其他类</t>
  </si>
  <si>
    <t>2018年市对县区一般公共预算税收返还和转移支付决算表（10-1）</t>
  </si>
  <si>
    <t>市  县</t>
  </si>
  <si>
    <t>税收返还</t>
  </si>
  <si>
    <t>一般性转移支付</t>
  </si>
  <si>
    <t>专项转移支付</t>
  </si>
  <si>
    <t>罗山县</t>
  </si>
  <si>
    <t>光山县</t>
  </si>
  <si>
    <t>潢川县</t>
  </si>
  <si>
    <t>固始县</t>
  </si>
  <si>
    <t>商城县</t>
  </si>
  <si>
    <t>新县</t>
  </si>
  <si>
    <t>息县</t>
  </si>
  <si>
    <t>淮滨县</t>
  </si>
  <si>
    <t>浉河区</t>
  </si>
  <si>
    <t>平桥区</t>
  </si>
  <si>
    <t>合  计</t>
  </si>
  <si>
    <t>2018年信阳市政府性基金预算收入决算表（11）</t>
  </si>
  <si>
    <t>增长%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</si>
  <si>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</si>
  <si>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</si>
  <si>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</si>
  <si>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</si>
  <si>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</si>
  <si>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污水处理费收入</t>
  </si>
  <si>
    <t>2018年信阳市政府性基金预算支出决算表（12）</t>
  </si>
  <si>
    <t>完成数</t>
  </si>
  <si>
    <t>一、文化体育与传媒支出</t>
  </si>
  <si>
    <t xml:space="preserve">    国家电影事业发展专项资金支出</t>
  </si>
  <si>
    <t xml:space="preserve">    其他国家电影事业发展专项资金支出</t>
  </si>
  <si>
    <t>二、社会保障和就业支出</t>
  </si>
  <si>
    <t xml:space="preserve">  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</si>
  <si>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</si>
  <si>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</si>
  <si>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</si>
  <si>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小型水库移民扶助基金支出</t>
  </si>
  <si>
    <t>三、城乡社区支出</t>
  </si>
  <si>
    <t xml:space="preserve">  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</si>
  <si>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</si>
  <si>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</si>
  <si>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</si>
  <si>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</si>
  <si>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</si>
  <si>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</si>
  <si>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</si>
  <si>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</si>
  <si>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</si>
  <si>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</si>
  <si>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城市公用事业附加安排的支出</t>
  </si>
  <si>
    <t xml:space="preserve">    国有土地收益基金支出</t>
  </si>
  <si>
    <t xml:space="preserve">    其他国有土地收益基金支出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</si>
  <si>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</si>
  <si>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</si>
  <si>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</si>
  <si>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</si>
  <si>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</si>
  <si>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</si>
  <si>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污水处理费安排的支出（新增科目）</t>
  </si>
  <si>
    <t xml:space="preserve">    污水处理设施建设和运营</t>
  </si>
  <si>
    <t xml:space="preserve">    其他污水处理费安排的支出</t>
  </si>
  <si>
    <t>四、农林水支出</t>
  </si>
  <si>
    <t xml:space="preserve">    大中型水库库区基金支出</t>
  </si>
  <si>
    <t xml:space="preserve">    国家重大水利工程建设基金及对应专项债务收入安排的支出</t>
  </si>
  <si>
    <t xml:space="preserve">    其他重大水利工程建设基金支出</t>
  </si>
  <si>
    <t>五、资源勘探信息等支出</t>
  </si>
  <si>
    <t xml:space="preserve">    散装水泥专项资金支出</t>
  </si>
  <si>
    <t xml:space="preserve">    新型墙体材料专项基金支出</t>
  </si>
  <si>
    <t>六、商业服务业等支出</t>
  </si>
  <si>
    <t xml:space="preserve">    旅游发展基金支出</t>
  </si>
  <si>
    <t xml:space="preserve">    地方旅游开发项目补助</t>
  </si>
  <si>
    <t xml:space="preserve">    其他旅游发展基金支出</t>
  </si>
  <si>
    <t>七、交通运输支出</t>
  </si>
  <si>
    <t xml:space="preserve">    车辆通行费及对应专项债务收入安排的支出</t>
  </si>
  <si>
    <t xml:space="preserve">    其他车辆通行费安排的支出</t>
  </si>
  <si>
    <t xml:space="preserve">    民航发展基金支出</t>
  </si>
  <si>
    <t xml:space="preserve">    港口建设费及对应专项债务收入安排的支出</t>
  </si>
  <si>
    <t xml:space="preserve">    航道建设和维护</t>
  </si>
  <si>
    <t>八、其他支出</t>
  </si>
  <si>
    <t xml:space="preserve">    其他政府性基金支出</t>
  </si>
  <si>
    <t xml:space="preserve">    彩票发行销售机构业务费安排的支出</t>
  </si>
  <si>
    <t xml:space="preserve">    福利彩票销售机构的业务费支出</t>
  </si>
  <si>
    <t xml:space="preserve">  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</si>
  <si>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</si>
  <si>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</si>
  <si>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</si>
  <si>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</si>
  <si>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用于扶贫的彩票公益金支出</t>
  </si>
  <si>
    <t xml:space="preserve">    用于城乡医疗救助的彩票公益金支出</t>
  </si>
  <si>
    <t xml:space="preserve">    用于其他社会公益事业的彩票公益金支出</t>
  </si>
  <si>
    <t>九、债务付息支出</t>
  </si>
  <si>
    <t xml:space="preserve">    国有土地使用权出让金债务付息支出</t>
  </si>
  <si>
    <t xml:space="preserve">    土地储备专项债券付息支出</t>
  </si>
  <si>
    <t xml:space="preserve">    其他政府性基金债务付息支出</t>
  </si>
  <si>
    <t>合    计</t>
  </si>
  <si>
    <t>2018年信阳市政府性基金收支决算平衡表（13）</t>
  </si>
  <si>
    <t xml:space="preserve">       单位：万元</t>
  </si>
  <si>
    <t>预    算    科    目</t>
  </si>
  <si>
    <t>行号及公式</t>
  </si>
  <si>
    <t>决  算  数</t>
  </si>
  <si>
    <t xml:space="preserve">本年政府性基金收入                             </t>
  </si>
  <si>
    <t>地方政府专项债券收入</t>
  </si>
  <si>
    <t>上年结余</t>
  </si>
  <si>
    <t>6=1&amp;5</t>
  </si>
  <si>
    <t>本年政府性基金支出（-）</t>
  </si>
  <si>
    <t xml:space="preserve">上解上级支出（-）                       </t>
  </si>
  <si>
    <t>地方政府专项债券还本支出（-）</t>
  </si>
  <si>
    <t>调出资金（-）</t>
  </si>
  <si>
    <t>年终滚存结余</t>
  </si>
  <si>
    <t>11=6 -（7&amp;10）</t>
  </si>
  <si>
    <t>12=7&amp;11</t>
  </si>
  <si>
    <t>2018年市级政府性基金预算收入决算表（14）</t>
  </si>
  <si>
    <t>2018年市级政府性基金预算支出决算表（15）</t>
  </si>
  <si>
    <t xml:space="preserve">    水土保持补偿费安排的支出</t>
  </si>
  <si>
    <t>八、交通运输支出</t>
  </si>
  <si>
    <t>七、其他支出</t>
  </si>
  <si>
    <t>八、债务付息支出</t>
  </si>
  <si>
    <t xml:space="preserve">    地方政府专项债务付息支出</t>
  </si>
  <si>
    <t>2018年市级政府性基金收支决算平衡表（16）</t>
  </si>
  <si>
    <t>7=1&amp;6</t>
  </si>
  <si>
    <t>补助下级支出（-）</t>
  </si>
  <si>
    <t>债务转贷支出</t>
  </si>
  <si>
    <t>14=7-（8&amp;13）</t>
  </si>
  <si>
    <t>15=8&amp;14</t>
  </si>
  <si>
    <t>2018年市级政府性基金转移支付决算表（16-1）</t>
  </si>
  <si>
    <t>国家电影事业发展专项资金收入</t>
  </si>
  <si>
    <t>小型水库移民扶助基金收入</t>
  </si>
  <si>
    <t>国有土地使用权出让相关收入</t>
  </si>
  <si>
    <t>大中型水库库区基金收入</t>
  </si>
  <si>
    <t>车辆通行费相关收入</t>
  </si>
  <si>
    <t>港口建设费收入</t>
  </si>
  <si>
    <t>旅游发展基金收入</t>
  </si>
  <si>
    <t>彩票发行机构和彩票销售机构的业务费用</t>
  </si>
  <si>
    <t>彩票公益金收入</t>
  </si>
  <si>
    <t>2018年信阳市国有资本经营预算收入决算表（17）</t>
  </si>
  <si>
    <t>利润收入</t>
  </si>
  <si>
    <t>股利、股息收入</t>
  </si>
  <si>
    <t>产权转让收入</t>
  </si>
  <si>
    <t>本 年 收 入 合 计</t>
  </si>
  <si>
    <t>收  入  总  计</t>
  </si>
  <si>
    <t>2018年信阳市国有资本经营预算支出决算表（18）</t>
  </si>
  <si>
    <t>单位:万元</t>
  </si>
  <si>
    <t>解决历史遗留问题及改革成本支出</t>
  </si>
  <si>
    <t>国有企业资本金注入</t>
  </si>
  <si>
    <t>其他国有资本经营预算支出</t>
  </si>
  <si>
    <t>本 年 支 出 合 计</t>
  </si>
  <si>
    <t>支  出  总  计</t>
  </si>
  <si>
    <t>2018年市级国有资本经营预算收入决算表（19）</t>
  </si>
  <si>
    <t>2018年市级国有资本经营预算支出决算表（20）</t>
  </si>
  <si>
    <t>2018年国有资本经营预算转移支付决算表（20-1）</t>
  </si>
  <si>
    <t>省对市县转移支付</t>
  </si>
  <si>
    <t>市对县区转移支付</t>
  </si>
  <si>
    <t>2018年安全生产预防应急专项资金</t>
  </si>
  <si>
    <t>2018年工业企业结构调整专项奖补资金(梯级奖补部分)</t>
  </si>
  <si>
    <t>2018年工业企业结构调整专项奖补资金(基础奖补资金部分)</t>
  </si>
  <si>
    <t>合     计</t>
  </si>
  <si>
    <t>2018年市级国有资本经营预算收支决算明细表（21）</t>
  </si>
  <si>
    <t>年初     预算数</t>
  </si>
  <si>
    <t>年初    预算数</t>
  </si>
  <si>
    <t>　　石油石化企业利润收入</t>
  </si>
  <si>
    <t>　　“三供一业”移交补助支出</t>
  </si>
  <si>
    <t>　　钢铁企业利润收入</t>
  </si>
  <si>
    <t>　　国有企业办职教幼教补助支出</t>
  </si>
  <si>
    <t>　　运输企业利润收入</t>
  </si>
  <si>
    <t xml:space="preserve">    国有企业办公共服务机构移交补助支出</t>
  </si>
  <si>
    <t>　　投资服务企业利润收入</t>
  </si>
  <si>
    <t xml:space="preserve">    国有企业退休人员社会化管理补助支出</t>
  </si>
  <si>
    <t>　　贸易企业利润收入</t>
  </si>
  <si>
    <t>　　国有企业改革成本支出</t>
  </si>
  <si>
    <t>　　建筑施工企业利润收入</t>
  </si>
  <si>
    <t>　　房地产企业利润收入</t>
  </si>
  <si>
    <t>　　国有经济结构调整支出</t>
  </si>
  <si>
    <t>　　对外合作企业利润收入</t>
  </si>
  <si>
    <t>　　公益性设施投资支出</t>
  </si>
  <si>
    <t xml:space="preserve">    医药企业利润收入　　</t>
  </si>
  <si>
    <t>　　前瞻性战略性产业发展支出</t>
  </si>
  <si>
    <t>　　农林牧渔企业利润收入</t>
  </si>
  <si>
    <t>　　生态环境保护支出</t>
  </si>
  <si>
    <t>　　地质勘查企业利润收入</t>
  </si>
  <si>
    <t>　　支持科技进步支出</t>
  </si>
  <si>
    <t>　　教育文化广播企业利润收入</t>
  </si>
  <si>
    <t>　　保障国家经济安全支出</t>
  </si>
  <si>
    <t>　　科学研究企业利润收入</t>
  </si>
  <si>
    <t>　　对外投资合作支出</t>
  </si>
  <si>
    <t>　　机关社团所属企业利润收入</t>
  </si>
  <si>
    <t xml:space="preserve">    其他国有企业资本金注入</t>
  </si>
  <si>
    <t>　　其他国有资本经营预算企业股利、股息收入</t>
  </si>
  <si>
    <t>　　其他国有资本经营预算支出</t>
  </si>
  <si>
    <t>　　国有控股公司股利、股息收入</t>
  </si>
  <si>
    <t>　　国有参股公司股利、股息收入</t>
  </si>
  <si>
    <t>　　其他国有资本经营预算企业产权转让收入</t>
  </si>
  <si>
    <t>合 计</t>
  </si>
  <si>
    <t>2018年信阳市社会保险基金预算收入决算表（22）</t>
  </si>
  <si>
    <t xml:space="preserve">  项  目</t>
  </si>
  <si>
    <t>收入执行情况</t>
  </si>
  <si>
    <t>年初 预算数</t>
  </si>
  <si>
    <t>决算完成数</t>
  </si>
  <si>
    <t>为预算的%</t>
  </si>
  <si>
    <t>企业职工基本养老保险基金</t>
  </si>
  <si>
    <t>城乡居民社会养老保险基金</t>
  </si>
  <si>
    <t>机关事业单位基本养老保险基金</t>
  </si>
  <si>
    <t>城镇职工基本医疗保险基金</t>
  </si>
  <si>
    <t>城镇居民基本医疗保险基金</t>
  </si>
  <si>
    <t>工伤保险基金</t>
  </si>
  <si>
    <t>失业保险基金</t>
  </si>
  <si>
    <t>生育保险基金</t>
  </si>
  <si>
    <t>合   计</t>
  </si>
  <si>
    <t>2018年信阳市社会保险基金预算支出决算表（22-1）</t>
  </si>
  <si>
    <t>支出执行情况</t>
  </si>
  <si>
    <t>2018年市级社会保险基金预算收入决算表（23）</t>
  </si>
  <si>
    <t>2018年市级社会保险基金预算支出决算表（23-1）</t>
  </si>
  <si>
    <t>2018年信阳市政府一般债务余额情况表（24）</t>
  </si>
  <si>
    <t>项   目</t>
  </si>
  <si>
    <t>政府债务限额</t>
  </si>
  <si>
    <t>当年政府债务发生额</t>
  </si>
  <si>
    <t>政府债务余额</t>
  </si>
  <si>
    <t>市级</t>
  </si>
  <si>
    <t>县区</t>
  </si>
  <si>
    <t>一、2018年末政府一般债务余额限额</t>
  </si>
  <si>
    <t>——</t>
  </si>
  <si>
    <t>二、2017年政府一般债务转贷收入</t>
  </si>
  <si>
    <t>三、2017年政府一般债务还本支出</t>
  </si>
  <si>
    <t>四、2017年末政府一般债务余额</t>
  </si>
  <si>
    <t>2018年信阳市政府专项债务余额情况表（25）</t>
  </si>
  <si>
    <t>一、2018年末政府专项债务余额限额</t>
  </si>
  <si>
    <t>二、2017年政府专项债务转贷收入</t>
  </si>
  <si>
    <t>三、2017年政府专项债务还本支出</t>
  </si>
  <si>
    <t>四、2017年末政府专项债务余额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</si>
</sst>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_-&quot;$&quot;* #,##0_-;\-&quot;$&quot;* #,##0_-;_-&quot;$&quot;* &quot;-&quot;_-;_-@_-"/>
    <numFmt numFmtId="178" formatCode="\$#.00"/>
    <numFmt numFmtId="179" formatCode="\$#,##0;\(\$#,##0\)"/>
    <numFmt numFmtId="180" formatCode="#,##0;\(#,##0\)"/>
    <numFmt numFmtId="181" formatCode="#,##0;\-#,##0;&quot;-&quot;"/>
    <numFmt numFmtId="182" formatCode="\$#,##0.00;\(\$#,##0.00\)"/>
    <numFmt numFmtId="183" formatCode="%#.00"/>
    <numFmt numFmtId="184" formatCode="_-* #,##0&quot;$&quot;_-;\-* #,##0&quot;$&quot;_-;_-* &quot;-&quot;&quot;$&quot;_-;_-@_-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;_琀"/>
    <numFmt numFmtId="190" formatCode="0.0"/>
    <numFmt numFmtId="191" formatCode="0.0_);[Red]\(0.0\)"/>
    <numFmt numFmtId="192" formatCode="#,##0_ "/>
    <numFmt numFmtId="193" formatCode="0_ "/>
    <numFmt numFmtId="194" formatCode="0.0_ "/>
    <numFmt numFmtId="195" formatCode="#,##0_);[Red]\(#,##0\)"/>
    <numFmt numFmtId="196" formatCode="0.00_ "/>
    <numFmt numFmtId="197" formatCode="0.0%"/>
  </numFmts>
  <fonts count="10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Arial"/>
      <family val="2"/>
    </font>
    <font>
      <b/>
      <sz val="10"/>
      <name val="宋体"/>
      <family val="0"/>
    </font>
    <font>
      <b/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"/>
      <color indexed="16"/>
      <name val="Courier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"/>
      <color indexed="18"/>
      <name val="Courier"/>
      <family val="3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"/>
      <color indexed="8"/>
      <name val="Courier"/>
      <family val="3"/>
    </font>
    <font>
      <b/>
      <sz val="13"/>
      <color indexed="62"/>
      <name val="宋体"/>
      <family val="0"/>
    </font>
    <font>
      <sz val="1"/>
      <color indexed="63"/>
      <name val="Courier"/>
      <family val="3"/>
    </font>
    <font>
      <sz val="11"/>
      <color indexed="1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name val="官帕眉"/>
      <family val="0"/>
    </font>
    <font>
      <b/>
      <sz val="18"/>
      <name val="Arial"/>
      <family val="2"/>
    </font>
    <font>
      <sz val="11"/>
      <color indexed="20"/>
      <name val="微软雅黑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ＭＳ Ｐゴシック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1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42" fontId="0" fillId="0" borderId="0" applyFont="0" applyFill="0" applyBorder="0" applyAlignment="0" applyProtection="0"/>
    <xf numFmtId="10" fontId="32" fillId="3" borderId="1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44" fontId="0" fillId="0" borderId="0" applyFont="0" applyFill="0" applyBorder="0" applyAlignment="0" applyProtection="0"/>
    <xf numFmtId="4" fontId="36" fillId="0" borderId="0">
      <alignment/>
      <protection locked="0"/>
    </xf>
    <xf numFmtId="0" fontId="71" fillId="4" borderId="2" applyNumberFormat="0" applyAlignment="0" applyProtection="0"/>
    <xf numFmtId="0" fontId="27" fillId="2" borderId="0" applyNumberFormat="0" applyBorder="0" applyAlignment="0" applyProtection="0"/>
    <xf numFmtId="0" fontId="72" fillId="5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176" fontId="23" fillId="0" borderId="0">
      <alignment/>
      <protection locked="0"/>
    </xf>
    <xf numFmtId="4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72" fillId="8" borderId="0" applyNumberFormat="0" applyBorder="0" applyAlignment="0" applyProtection="0"/>
    <xf numFmtId="0" fontId="73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75" fillId="11" borderId="0" applyNumberFormat="0" applyBorder="0" applyAlignment="0" applyProtection="0"/>
    <xf numFmtId="9" fontId="0" fillId="0" borderId="0" applyFont="0" applyFill="0" applyBorder="0" applyAlignment="0" applyProtection="0"/>
    <xf numFmtId="176" fontId="36" fillId="0" borderId="0">
      <alignment/>
      <protection locked="0"/>
    </xf>
    <xf numFmtId="176" fontId="38" fillId="0" borderId="0">
      <alignment/>
      <protection locked="0"/>
    </xf>
    <xf numFmtId="0" fontId="42" fillId="1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13" borderId="3" applyNumberFormat="0" applyFont="0" applyAlignment="0" applyProtection="0"/>
    <xf numFmtId="176" fontId="23" fillId="0" borderId="0">
      <alignment/>
      <protection locked="0"/>
    </xf>
    <xf numFmtId="0" fontId="20" fillId="14" borderId="0" applyNumberFormat="0" applyBorder="0" applyAlignment="0" applyProtection="0"/>
    <xf numFmtId="0" fontId="42" fillId="12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31" fillId="15" borderId="0" applyNumberFormat="0" applyBorder="0" applyAlignment="0" applyProtection="0"/>
    <xf numFmtId="0" fontId="75" fillId="16" borderId="0" applyNumberFormat="0" applyBorder="0" applyAlignment="0" applyProtection="0"/>
    <xf numFmtId="0" fontId="77" fillId="0" borderId="0" applyNumberFormat="0" applyFill="0" applyBorder="0" applyAlignment="0" applyProtection="0"/>
    <xf numFmtId="176" fontId="23" fillId="0" borderId="0">
      <alignment/>
      <protection locked="0"/>
    </xf>
    <xf numFmtId="176" fontId="38" fillId="0" borderId="0">
      <alignment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6" fontId="36" fillId="0" borderId="0">
      <alignment/>
      <protection locked="0"/>
    </xf>
    <xf numFmtId="0" fontId="27" fillId="7" borderId="0" applyNumberFormat="0" applyBorder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42" fillId="12" borderId="0" applyNumberFormat="0" applyBorder="0" applyAlignment="0" applyProtection="0"/>
    <xf numFmtId="0" fontId="82" fillId="0" borderId="5" applyNumberFormat="0" applyFill="0" applyAlignment="0" applyProtection="0"/>
    <xf numFmtId="0" fontId="31" fillId="15" borderId="0" applyNumberFormat="0" applyBorder="0" applyAlignment="0" applyProtection="0"/>
    <xf numFmtId="0" fontId="75" fillId="17" borderId="0" applyNumberFormat="0" applyBorder="0" applyAlignment="0" applyProtection="0"/>
    <xf numFmtId="0" fontId="77" fillId="0" borderId="6" applyNumberFormat="0" applyFill="0" applyAlignment="0" applyProtection="0"/>
    <xf numFmtId="0" fontId="40" fillId="2" borderId="0" applyNumberFormat="0" applyBorder="0" applyAlignment="0" applyProtection="0"/>
    <xf numFmtId="0" fontId="42" fillId="12" borderId="0" applyNumberFormat="0" applyBorder="0" applyAlignment="0" applyProtection="0"/>
    <xf numFmtId="0" fontId="75" fillId="18" borderId="0" applyNumberFormat="0" applyBorder="0" applyAlignment="0" applyProtection="0"/>
    <xf numFmtId="0" fontId="83" fillId="19" borderId="7" applyNumberFormat="0" applyAlignment="0" applyProtection="0"/>
    <xf numFmtId="0" fontId="84" fillId="19" borderId="2" applyNumberFormat="0" applyAlignment="0" applyProtection="0"/>
    <xf numFmtId="0" fontId="27" fillId="2" borderId="0" applyNumberFormat="0" applyBorder="0" applyAlignment="0" applyProtection="0"/>
    <xf numFmtId="0" fontId="85" fillId="20" borderId="8" applyNumberFormat="0" applyAlignment="0" applyProtection="0"/>
    <xf numFmtId="0" fontId="42" fillId="12" borderId="0" applyNumberFormat="0" applyBorder="0" applyAlignment="0" applyProtection="0"/>
    <xf numFmtId="0" fontId="72" fillId="21" borderId="0" applyNumberFormat="0" applyBorder="0" applyAlignment="0" applyProtection="0"/>
    <xf numFmtId="0" fontId="75" fillId="22" borderId="0" applyNumberFormat="0" applyBorder="0" applyAlignment="0" applyProtection="0"/>
    <xf numFmtId="176" fontId="29" fillId="0" borderId="0">
      <alignment/>
      <protection locked="0"/>
    </xf>
    <xf numFmtId="176" fontId="36" fillId="0" borderId="0">
      <alignment/>
      <protection locked="0"/>
    </xf>
    <xf numFmtId="177" fontId="47" fillId="0" borderId="0" applyFont="0" applyFill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27" fillId="2" borderId="0" applyNumberFormat="0" applyBorder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27" fillId="2" borderId="0" applyNumberFormat="0" applyBorder="0" applyAlignment="0" applyProtection="0"/>
    <xf numFmtId="0" fontId="72" fillId="25" borderId="0" applyNumberFormat="0" applyBorder="0" applyAlignment="0" applyProtection="0"/>
    <xf numFmtId="0" fontId="75" fillId="26" borderId="0" applyNumberFormat="0" applyBorder="0" applyAlignment="0" applyProtection="0"/>
    <xf numFmtId="0" fontId="27" fillId="2" borderId="0" applyNumberFormat="0" applyBorder="0" applyAlignment="0" applyProtection="0"/>
    <xf numFmtId="176" fontId="36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0" fillId="14" borderId="0" applyNumberFormat="0" applyBorder="0" applyAlignment="0" applyProtection="0"/>
    <xf numFmtId="0" fontId="41" fillId="14" borderId="0" applyNumberFormat="0" applyBorder="0" applyAlignment="0" applyProtection="0"/>
    <xf numFmtId="176" fontId="38" fillId="0" borderId="0">
      <alignment/>
      <protection locked="0"/>
    </xf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20" fillId="14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176" fontId="23" fillId="0" borderId="0">
      <alignment/>
      <protection locked="0"/>
    </xf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5" fillId="35" borderId="0" applyNumberFormat="0" applyBorder="0" applyAlignment="0" applyProtection="0"/>
    <xf numFmtId="0" fontId="27" fillId="2" borderId="0" applyNumberFormat="0" applyBorder="0" applyAlignment="0" applyProtection="0"/>
    <xf numFmtId="176" fontId="38" fillId="0" borderId="0">
      <alignment/>
      <protection locked="0"/>
    </xf>
    <xf numFmtId="0" fontId="72" fillId="36" borderId="0" applyNumberFormat="0" applyBorder="0" applyAlignment="0" applyProtection="0"/>
    <xf numFmtId="0" fontId="27" fillId="2" borderId="0" applyNumberFormat="0" applyBorder="0" applyAlignment="0" applyProtection="0"/>
    <xf numFmtId="0" fontId="51" fillId="7" borderId="0" applyNumberFormat="0" applyBorder="0" applyAlignment="0" applyProtection="0"/>
    <xf numFmtId="0" fontId="75" fillId="37" borderId="0" applyNumberFormat="0" applyBorder="0" applyAlignment="0" applyProtection="0"/>
    <xf numFmtId="0" fontId="41" fillId="38" borderId="0" applyNumberFormat="0" applyBorder="0" applyAlignment="0" applyProtection="0"/>
    <xf numFmtId="176" fontId="38" fillId="0" borderId="0">
      <alignment/>
      <protection locked="0"/>
    </xf>
    <xf numFmtId="0" fontId="27" fillId="2" borderId="0" applyNumberFormat="0" applyBorder="0" applyAlignment="0" applyProtection="0"/>
    <xf numFmtId="0" fontId="75" fillId="39" borderId="0" applyNumberFormat="0" applyBorder="0" applyAlignment="0" applyProtection="0"/>
    <xf numFmtId="0" fontId="72" fillId="40" borderId="0" applyNumberFormat="0" applyBorder="0" applyAlignment="0" applyProtection="0"/>
    <xf numFmtId="0" fontId="42" fillId="12" borderId="0" applyNumberFormat="0" applyBorder="0" applyAlignment="0" applyProtection="0"/>
    <xf numFmtId="0" fontId="75" fillId="41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42" fillId="12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40" fillId="7" borderId="0" applyNumberFormat="0" applyBorder="0" applyAlignment="0" applyProtection="0"/>
    <xf numFmtId="0" fontId="20" fillId="42" borderId="0" applyNumberFormat="0" applyBorder="0" applyAlignment="0" applyProtection="0"/>
    <xf numFmtId="0" fontId="27" fillId="2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0" fontId="27" fillId="2" borderId="0" applyNumberFormat="0" applyBorder="0" applyAlignment="0" applyProtection="0"/>
    <xf numFmtId="0" fontId="31" fillId="6" borderId="0" applyNumberFormat="0" applyBorder="0" applyAlignment="0" applyProtection="0"/>
    <xf numFmtId="176" fontId="23" fillId="0" borderId="0">
      <alignment/>
      <protection locked="0"/>
    </xf>
    <xf numFmtId="176" fontId="38" fillId="0" borderId="0">
      <alignment/>
      <protection locked="0"/>
    </xf>
    <xf numFmtId="176" fontId="23" fillId="0" borderId="0">
      <alignment/>
      <protection locked="0"/>
    </xf>
    <xf numFmtId="0" fontId="52" fillId="2" borderId="0" applyNumberFormat="0" applyBorder="0" applyAlignment="0" applyProtection="0"/>
    <xf numFmtId="176" fontId="23" fillId="0" borderId="0">
      <alignment/>
      <protection locked="0"/>
    </xf>
    <xf numFmtId="176" fontId="38" fillId="0" borderId="0">
      <alignment/>
      <protection locked="0"/>
    </xf>
    <xf numFmtId="176" fontId="36" fillId="0" borderId="0">
      <alignment/>
      <protection locked="0"/>
    </xf>
    <xf numFmtId="0" fontId="40" fillId="7" borderId="0" applyNumberFormat="0" applyBorder="0" applyAlignment="0" applyProtection="0"/>
    <xf numFmtId="176" fontId="36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36" fillId="0" borderId="0">
      <alignment/>
      <protection locked="0"/>
    </xf>
    <xf numFmtId="9" fontId="53" fillId="0" borderId="0" applyFont="0" applyFill="0" applyBorder="0" applyAlignment="0" applyProtection="0"/>
    <xf numFmtId="176" fontId="36" fillId="0" borderId="0">
      <alignment/>
      <protection locked="0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176" fontId="36" fillId="0" borderId="0">
      <alignment/>
      <protection locked="0"/>
    </xf>
    <xf numFmtId="176" fontId="23" fillId="0" borderId="0">
      <alignment/>
      <protection locked="0"/>
    </xf>
    <xf numFmtId="176" fontId="36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36" fillId="0" borderId="0">
      <alignment/>
      <protection locked="0"/>
    </xf>
    <xf numFmtId="0" fontId="42" fillId="12" borderId="0" applyNumberFormat="0" applyBorder="0" applyAlignment="0" applyProtection="0"/>
    <xf numFmtId="176" fontId="23" fillId="0" borderId="0">
      <alignment/>
      <protection locked="0"/>
    </xf>
    <xf numFmtId="0" fontId="47" fillId="0" borderId="0">
      <alignment/>
      <protection/>
    </xf>
    <xf numFmtId="176" fontId="36" fillId="0" borderId="0">
      <alignment/>
      <protection locked="0"/>
    </xf>
    <xf numFmtId="176" fontId="23" fillId="0" borderId="0">
      <alignment/>
      <protection locked="0"/>
    </xf>
    <xf numFmtId="176" fontId="36" fillId="0" borderId="0">
      <alignment/>
      <protection locked="0"/>
    </xf>
    <xf numFmtId="176" fontId="29" fillId="0" borderId="0">
      <alignment/>
      <protection locked="0"/>
    </xf>
    <xf numFmtId="0" fontId="27" fillId="7" borderId="0" applyNumberFormat="0" applyBorder="0" applyAlignment="0" applyProtection="0"/>
    <xf numFmtId="0" fontId="20" fillId="14" borderId="0" applyNumberFormat="0" applyBorder="0" applyAlignment="0" applyProtection="0"/>
    <xf numFmtId="0" fontId="47" fillId="0" borderId="0">
      <alignment/>
      <protection/>
    </xf>
    <xf numFmtId="176" fontId="36" fillId="0" borderId="0">
      <alignment/>
      <protection locked="0"/>
    </xf>
    <xf numFmtId="0" fontId="34" fillId="0" borderId="0">
      <alignment/>
      <protection/>
    </xf>
    <xf numFmtId="0" fontId="27" fillId="2" borderId="0" applyNumberFormat="0" applyBorder="0" applyAlignment="0" applyProtection="0"/>
    <xf numFmtId="0" fontId="34" fillId="0" borderId="0">
      <alignment/>
      <protection/>
    </xf>
    <xf numFmtId="0" fontId="27" fillId="2" borderId="0" applyNumberFormat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0" fontId="50" fillId="0" borderId="0">
      <alignment/>
      <protection/>
    </xf>
    <xf numFmtId="0" fontId="27" fillId="7" borderId="0" applyNumberFormat="0" applyBorder="0" applyAlignment="0" applyProtection="0"/>
    <xf numFmtId="0" fontId="34" fillId="0" borderId="0">
      <alignment/>
      <protection/>
    </xf>
    <xf numFmtId="0" fontId="27" fillId="2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4" fontId="36" fillId="0" borderId="0">
      <alignment/>
      <protection locked="0"/>
    </xf>
    <xf numFmtId="0" fontId="27" fillId="7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0" fontId="31" fillId="10" borderId="0" applyNumberFormat="0" applyBorder="0" applyAlignment="0" applyProtection="0"/>
    <xf numFmtId="0" fontId="20" fillId="14" borderId="0" applyNumberFormat="0" applyBorder="0" applyAlignment="0" applyProtection="0"/>
    <xf numFmtId="0" fontId="34" fillId="0" borderId="0">
      <alignment/>
      <protection/>
    </xf>
    <xf numFmtId="0" fontId="27" fillId="2" borderId="0" applyNumberFormat="0" applyBorder="0" applyAlignment="0" applyProtection="0"/>
    <xf numFmtId="0" fontId="31" fillId="6" borderId="0" applyNumberFormat="0" applyBorder="0" applyAlignment="0" applyProtection="0"/>
    <xf numFmtId="176" fontId="23" fillId="0" borderId="0">
      <alignment/>
      <protection locked="0"/>
    </xf>
    <xf numFmtId="0" fontId="27" fillId="2" borderId="0" applyNumberFormat="0" applyBorder="0" applyAlignment="0" applyProtection="0"/>
    <xf numFmtId="176" fontId="23" fillId="0" borderId="0">
      <alignment/>
      <protection locked="0"/>
    </xf>
    <xf numFmtId="0" fontId="20" fillId="14" borderId="0" applyNumberFormat="0" applyBorder="0" applyAlignment="0" applyProtection="0"/>
    <xf numFmtId="0" fontId="27" fillId="7" borderId="0" applyNumberFormat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176" fontId="23" fillId="0" borderId="0">
      <alignment/>
      <protection locked="0"/>
    </xf>
    <xf numFmtId="176" fontId="38" fillId="0" borderId="0">
      <alignment/>
      <protection locked="0"/>
    </xf>
    <xf numFmtId="176" fontId="23" fillId="0" borderId="0">
      <alignment/>
      <protection locked="0"/>
    </xf>
    <xf numFmtId="0" fontId="42" fillId="12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176" fontId="23" fillId="0" borderId="0">
      <alignment/>
      <protection locked="0"/>
    </xf>
    <xf numFmtId="0" fontId="0" fillId="0" borderId="0">
      <alignment/>
      <protection/>
    </xf>
    <xf numFmtId="0" fontId="34" fillId="0" borderId="0">
      <alignment/>
      <protection/>
    </xf>
    <xf numFmtId="176" fontId="23" fillId="0" borderId="0">
      <alignment/>
      <protection locked="0"/>
    </xf>
    <xf numFmtId="0" fontId="42" fillId="12" borderId="0" applyNumberFormat="0" applyBorder="0" applyAlignment="0" applyProtection="0"/>
    <xf numFmtId="0" fontId="34" fillId="0" borderId="0">
      <alignment/>
      <protection/>
    </xf>
    <xf numFmtId="176" fontId="36" fillId="0" borderId="0">
      <alignment/>
      <protection locked="0"/>
    </xf>
    <xf numFmtId="0" fontId="31" fillId="15" borderId="0" applyNumberFormat="0" applyBorder="0" applyAlignment="0" applyProtection="0"/>
    <xf numFmtId="176" fontId="36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51" fillId="7" borderId="0" applyNumberFormat="0" applyBorder="0" applyAlignment="0" applyProtection="0"/>
    <xf numFmtId="176" fontId="38" fillId="0" borderId="0">
      <alignment/>
      <protection locked="0"/>
    </xf>
    <xf numFmtId="0" fontId="55" fillId="2" borderId="0" applyNumberFormat="0" applyBorder="0" applyAlignment="0" applyProtection="0"/>
    <xf numFmtId="176" fontId="38" fillId="0" borderId="0">
      <alignment/>
      <protection locked="0"/>
    </xf>
    <xf numFmtId="0" fontId="41" fillId="38" borderId="0" applyNumberFormat="0" applyBorder="0" applyAlignment="0" applyProtection="0"/>
    <xf numFmtId="0" fontId="6" fillId="43" borderId="0" applyNumberFormat="0" applyBorder="0" applyAlignment="0" applyProtection="0"/>
    <xf numFmtId="0" fontId="20" fillId="14" borderId="0" applyNumberFormat="0" applyBorder="0" applyAlignment="0" applyProtection="0"/>
    <xf numFmtId="0" fontId="6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12" borderId="0" applyNumberFormat="0" applyBorder="0" applyAlignment="0" applyProtection="0"/>
    <xf numFmtId="176" fontId="36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56" fillId="0" borderId="0">
      <alignment/>
      <protection/>
    </xf>
    <xf numFmtId="176" fontId="23" fillId="0" borderId="0">
      <alignment/>
      <protection locked="0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176" fontId="23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0" fontId="54" fillId="0" borderId="0" applyProtection="0">
      <alignment/>
    </xf>
    <xf numFmtId="0" fontId="42" fillId="12" borderId="0" applyNumberFormat="0" applyBorder="0" applyAlignment="0" applyProtection="0"/>
    <xf numFmtId="176" fontId="36" fillId="0" borderId="0">
      <alignment/>
      <protection locked="0"/>
    </xf>
    <xf numFmtId="176" fontId="38" fillId="0" borderId="0">
      <alignment/>
      <protection locked="0"/>
    </xf>
    <xf numFmtId="176" fontId="23" fillId="0" borderId="0">
      <alignment/>
      <protection locked="0"/>
    </xf>
    <xf numFmtId="0" fontId="0" fillId="0" borderId="0">
      <alignment/>
      <protection/>
    </xf>
    <xf numFmtId="1" fontId="47" fillId="0" borderId="0">
      <alignment/>
      <protection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29" fillId="0" borderId="0">
      <alignment/>
      <protection locked="0"/>
    </xf>
    <xf numFmtId="0" fontId="34" fillId="0" borderId="0">
      <alignment/>
      <protection/>
    </xf>
    <xf numFmtId="0" fontId="40" fillId="2" borderId="0" applyNumberFormat="0" applyBorder="0" applyAlignment="0" applyProtection="0"/>
    <xf numFmtId="176" fontId="36" fillId="0" borderId="0">
      <alignment/>
      <protection locked="0"/>
    </xf>
    <xf numFmtId="0" fontId="31" fillId="44" borderId="0" applyNumberFormat="0" applyBorder="0" applyAlignment="0" applyProtection="0"/>
    <xf numFmtId="176" fontId="23" fillId="0" borderId="0">
      <alignment/>
      <protection locked="0"/>
    </xf>
    <xf numFmtId="0" fontId="27" fillId="2" borderId="0" applyNumberFormat="0" applyBorder="0" applyAlignment="0" applyProtection="0"/>
    <xf numFmtId="176" fontId="23" fillId="0" borderId="0">
      <alignment/>
      <protection locked="0"/>
    </xf>
    <xf numFmtId="0" fontId="31" fillId="45" borderId="0" applyNumberFormat="0" applyBorder="0" applyAlignment="0" applyProtection="0"/>
    <xf numFmtId="0" fontId="42" fillId="12" borderId="0" applyNumberFormat="0" applyBorder="0" applyAlignment="0" applyProtection="0"/>
    <xf numFmtId="176" fontId="36" fillId="0" borderId="0">
      <alignment/>
      <protection locked="0"/>
    </xf>
    <xf numFmtId="176" fontId="23" fillId="0" borderId="0">
      <alignment/>
      <protection locked="0"/>
    </xf>
    <xf numFmtId="0" fontId="20" fillId="14" borderId="0" applyNumberFormat="0" applyBorder="0" applyAlignment="0" applyProtection="0"/>
    <xf numFmtId="0" fontId="42" fillId="46" borderId="0" applyNumberFormat="0" applyBorder="0" applyAlignment="0" applyProtection="0"/>
    <xf numFmtId="0" fontId="40" fillId="2" borderId="0" applyNumberFormat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9" fillId="0" borderId="0">
      <alignment/>
      <protection locked="0"/>
    </xf>
    <xf numFmtId="176" fontId="36" fillId="0" borderId="0">
      <alignment/>
      <protection locked="0"/>
    </xf>
    <xf numFmtId="176" fontId="23" fillId="0" borderId="0">
      <alignment/>
      <protection locked="0"/>
    </xf>
    <xf numFmtId="176" fontId="38" fillId="0" borderId="0">
      <alignment/>
      <protection locked="0"/>
    </xf>
    <xf numFmtId="0" fontId="42" fillId="12" borderId="0" applyNumberFormat="0" applyBorder="0" applyAlignment="0" applyProtection="0"/>
    <xf numFmtId="176" fontId="36" fillId="0" borderId="0">
      <alignment/>
      <protection locked="0"/>
    </xf>
    <xf numFmtId="176" fontId="38" fillId="0" borderId="0">
      <alignment/>
      <protection locked="0"/>
    </xf>
    <xf numFmtId="0" fontId="27" fillId="7" borderId="0" applyNumberFormat="0" applyBorder="0" applyAlignment="0" applyProtection="0"/>
    <xf numFmtId="0" fontId="31" fillId="47" borderId="0" applyNumberFormat="0" applyBorder="0" applyAlignment="0" applyProtection="0"/>
    <xf numFmtId="0" fontId="27" fillId="2" borderId="0" applyNumberFormat="0" applyBorder="0" applyAlignment="0" applyProtection="0"/>
    <xf numFmtId="0" fontId="6" fillId="48" borderId="0" applyNumberFormat="0" applyBorder="0" applyAlignment="0" applyProtection="0"/>
    <xf numFmtId="0" fontId="20" fillId="14" borderId="0" applyNumberFormat="0" applyBorder="0" applyAlignment="0" applyProtection="0"/>
    <xf numFmtId="0" fontId="27" fillId="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7" borderId="0" applyNumberFormat="0" applyBorder="0" applyAlignment="0" applyProtection="0"/>
    <xf numFmtId="0" fontId="27" fillId="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0" fillId="14" borderId="0" applyNumberFormat="0" applyBorder="0" applyAlignment="0" applyProtection="0"/>
    <xf numFmtId="0" fontId="6" fillId="46" borderId="0" applyNumberFormat="0" applyBorder="0" applyAlignment="0" applyProtection="0"/>
    <xf numFmtId="0" fontId="20" fillId="14" borderId="0" applyNumberFormat="0" applyBorder="0" applyAlignment="0" applyProtection="0"/>
    <xf numFmtId="176" fontId="36" fillId="0" borderId="0">
      <alignment/>
      <protection locked="0"/>
    </xf>
    <xf numFmtId="0" fontId="6" fillId="46" borderId="0" applyNumberFormat="0" applyBorder="0" applyAlignment="0" applyProtection="0"/>
    <xf numFmtId="0" fontId="40" fillId="2" borderId="0" applyNumberFormat="0" applyBorder="0" applyAlignment="0" applyProtection="0"/>
    <xf numFmtId="0" fontId="27" fillId="2" borderId="0" applyNumberFormat="0" applyBorder="0" applyAlignment="0" applyProtection="0"/>
    <xf numFmtId="0" fontId="31" fillId="45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1" fillId="10" borderId="0" applyNumberFormat="0" applyBorder="0" applyAlignment="0" applyProtection="0"/>
    <xf numFmtId="0" fontId="6" fillId="46" borderId="0" applyNumberFormat="0" applyBorder="0" applyAlignment="0" applyProtection="0"/>
    <xf numFmtId="0" fontId="31" fillId="44" borderId="0" applyNumberFormat="0" applyBorder="0" applyAlignment="0" applyProtection="0"/>
    <xf numFmtId="0" fontId="6" fillId="4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20" fillId="14" borderId="0" applyNumberFormat="0" applyBorder="0" applyAlignment="0" applyProtection="0"/>
    <xf numFmtId="0" fontId="31" fillId="10" borderId="0" applyNumberFormat="0" applyBorder="0" applyAlignment="0" applyProtection="0"/>
    <xf numFmtId="0" fontId="20" fillId="14" borderId="0" applyNumberFormat="0" applyBorder="0" applyAlignment="0" applyProtection="0"/>
    <xf numFmtId="0" fontId="57" fillId="0" borderId="11" applyProtection="0">
      <alignment/>
    </xf>
    <xf numFmtId="0" fontId="31" fillId="10" borderId="0" applyNumberFormat="0" applyBorder="0" applyAlignment="0" applyProtection="0"/>
    <xf numFmtId="0" fontId="42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47" borderId="0" applyNumberFormat="0" applyBorder="0" applyAlignment="0" applyProtection="0"/>
    <xf numFmtId="0" fontId="2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27" fillId="2" borderId="0" applyNumberFormat="0" applyBorder="0" applyAlignment="0" applyProtection="0"/>
    <xf numFmtId="0" fontId="6" fillId="6" borderId="0" applyNumberFormat="0" applyBorder="0" applyAlignment="0" applyProtection="0"/>
    <xf numFmtId="0" fontId="20" fillId="14" borderId="0" applyNumberFormat="0" applyBorder="0" applyAlignment="0" applyProtection="0"/>
    <xf numFmtId="0" fontId="31" fillId="6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31" fillId="6" borderId="0" applyNumberFormat="0" applyBorder="0" applyAlignment="0" applyProtection="0"/>
    <xf numFmtId="0" fontId="27" fillId="2" borderId="0" applyNumberFormat="0" applyBorder="0" applyAlignment="0" applyProtection="0"/>
    <xf numFmtId="0" fontId="31" fillId="47" borderId="0" applyNumberFormat="0" applyBorder="0" applyAlignment="0" applyProtection="0"/>
    <xf numFmtId="0" fontId="31" fillId="15" borderId="0" applyNumberFormat="0" applyBorder="0" applyAlignment="0" applyProtection="0"/>
    <xf numFmtId="0" fontId="27" fillId="2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2" fillId="1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7" fillId="2" borderId="0" applyNumberFormat="0" applyBorder="0" applyAlignment="0" applyProtection="0"/>
    <xf numFmtId="0" fontId="6" fillId="46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6" fillId="46" borderId="0" applyNumberFormat="0" applyBorder="0" applyAlignment="0" applyProtection="0"/>
    <xf numFmtId="0" fontId="27" fillId="7" borderId="0" applyNumberFormat="0" applyBorder="0" applyAlignment="0" applyProtection="0"/>
    <xf numFmtId="0" fontId="42" fillId="12" borderId="0" applyNumberFormat="0" applyBorder="0" applyAlignment="0" applyProtection="0"/>
    <xf numFmtId="0" fontId="6" fillId="43" borderId="0" applyNumberFormat="0" applyBorder="0" applyAlignment="0" applyProtection="0"/>
    <xf numFmtId="0" fontId="20" fillId="14" borderId="0" applyNumberFormat="0" applyBorder="0" applyAlignment="0" applyProtection="0"/>
    <xf numFmtId="0" fontId="40" fillId="7" borderId="0" applyNumberFormat="0" applyBorder="0" applyAlignment="0" applyProtection="0"/>
    <xf numFmtId="0" fontId="42" fillId="12" borderId="0" applyNumberFormat="0" applyBorder="0" applyAlignment="0" applyProtection="0"/>
    <xf numFmtId="0" fontId="31" fillId="43" borderId="0" applyNumberFormat="0" applyBorder="0" applyAlignment="0" applyProtection="0"/>
    <xf numFmtId="0" fontId="27" fillId="2" borderId="0" applyNumberFormat="0" applyBorder="0" applyAlignment="0" applyProtection="0"/>
    <xf numFmtId="0" fontId="31" fillId="43" borderId="0" applyNumberFormat="0" applyBorder="0" applyAlignment="0" applyProtection="0"/>
    <xf numFmtId="176" fontId="29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20" fillId="14" borderId="0" applyNumberFormat="0" applyBorder="0" applyAlignment="0" applyProtection="0"/>
    <xf numFmtId="176" fontId="29" fillId="0" borderId="0">
      <alignment/>
      <protection locked="0"/>
    </xf>
    <xf numFmtId="176" fontId="29" fillId="0" borderId="0">
      <alignment/>
      <protection locked="0"/>
    </xf>
    <xf numFmtId="0" fontId="27" fillId="2" borderId="0" applyNumberFormat="0" applyBorder="0" applyAlignment="0" applyProtection="0"/>
    <xf numFmtId="176" fontId="29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20" fillId="14" borderId="0" applyNumberFormat="0" applyBorder="0" applyAlignment="0" applyProtection="0"/>
    <xf numFmtId="181" fontId="14" fillId="0" borderId="0" applyFill="0" applyBorder="0" applyAlignment="0">
      <protection/>
    </xf>
    <xf numFmtId="0" fontId="20" fillId="14" borderId="0" applyNumberFormat="0" applyBorder="0" applyAlignment="0" applyProtection="0"/>
    <xf numFmtId="0" fontId="14" fillId="0" borderId="0" applyNumberFormat="0" applyFill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41" fontId="47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59" fillId="0" borderId="0">
      <alignment/>
      <protection/>
    </xf>
    <xf numFmtId="178" fontId="36" fillId="0" borderId="0">
      <alignment/>
      <protection locked="0"/>
    </xf>
    <xf numFmtId="178" fontId="36" fillId="0" borderId="0">
      <alignment/>
      <protection locked="0"/>
    </xf>
    <xf numFmtId="182" fontId="59" fillId="0" borderId="0">
      <alignment/>
      <protection/>
    </xf>
    <xf numFmtId="0" fontId="57" fillId="0" borderId="0" applyProtection="0">
      <alignment/>
    </xf>
    <xf numFmtId="179" fontId="59" fillId="0" borderId="0">
      <alignment/>
      <protection/>
    </xf>
    <xf numFmtId="2" fontId="57" fillId="0" borderId="0" applyProtection="0">
      <alignment/>
    </xf>
    <xf numFmtId="176" fontId="36" fillId="0" borderId="0">
      <alignment/>
      <protection locked="0"/>
    </xf>
    <xf numFmtId="0" fontId="27" fillId="7" borderId="0" applyNumberFormat="0" applyBorder="0" applyAlignment="0" applyProtection="0"/>
    <xf numFmtId="38" fontId="32" fillId="51" borderId="0" applyNumberFormat="0" applyBorder="0" applyAlignment="0" applyProtection="0"/>
    <xf numFmtId="0" fontId="42" fillId="12" borderId="0" applyNumberFormat="0" applyBorder="0" applyAlignment="0" applyProtection="0"/>
    <xf numFmtId="0" fontId="20" fillId="14" borderId="0" applyNumberFormat="0" applyBorder="0" applyAlignment="0" applyProtection="0"/>
    <xf numFmtId="0" fontId="58" fillId="0" borderId="12" applyNumberFormat="0" applyAlignment="0" applyProtection="0"/>
    <xf numFmtId="176" fontId="38" fillId="0" borderId="0">
      <alignment/>
      <protection locked="0"/>
    </xf>
    <xf numFmtId="0" fontId="58" fillId="0" borderId="13">
      <alignment horizontal="left" vertical="center"/>
      <protection/>
    </xf>
    <xf numFmtId="0" fontId="58" fillId="0" borderId="0" applyProtection="0">
      <alignment/>
    </xf>
    <xf numFmtId="0" fontId="27" fillId="7" borderId="0" applyNumberFormat="0" applyBorder="0" applyAlignment="0" applyProtection="0"/>
    <xf numFmtId="37" fontId="62" fillId="0" borderId="0">
      <alignment/>
      <protection/>
    </xf>
    <xf numFmtId="0" fontId="42" fillId="12" borderId="0" applyNumberFormat="0" applyBorder="0" applyAlignment="0" applyProtection="0"/>
    <xf numFmtId="0" fontId="63" fillId="0" borderId="0">
      <alignment/>
      <protection/>
    </xf>
    <xf numFmtId="176" fontId="29" fillId="0" borderId="0">
      <alignment/>
      <protection locked="0"/>
    </xf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64" fillId="0" borderId="0">
      <alignment/>
      <protection/>
    </xf>
    <xf numFmtId="0" fontId="27" fillId="2" borderId="0" applyNumberFormat="0" applyBorder="0" applyAlignment="0" applyProtection="0"/>
    <xf numFmtId="183" fontId="36" fillId="0" borderId="0">
      <alignment/>
      <protection locked="0"/>
    </xf>
    <xf numFmtId="0" fontId="27" fillId="2" borderId="0" applyNumberFormat="0" applyBorder="0" applyAlignment="0" applyProtection="0"/>
    <xf numFmtId="10" fontId="47" fillId="0" borderId="0" applyFont="0" applyFill="0" applyBorder="0" applyAlignment="0" applyProtection="0"/>
    <xf numFmtId="176" fontId="38" fillId="0" borderId="0">
      <alignment/>
      <protection locked="0"/>
    </xf>
    <xf numFmtId="0" fontId="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42" fillId="46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0" fontId="27" fillId="7" borderId="0" applyNumberFormat="0" applyBorder="0" applyAlignment="0" applyProtection="0"/>
    <xf numFmtId="176" fontId="36" fillId="0" borderId="0">
      <alignment/>
      <protection locked="0"/>
    </xf>
    <xf numFmtId="0" fontId="20" fillId="14" borderId="0" applyNumberFormat="0" applyBorder="0" applyAlignment="0" applyProtection="0"/>
    <xf numFmtId="176" fontId="38" fillId="0" borderId="0">
      <alignment/>
      <protection locked="0"/>
    </xf>
    <xf numFmtId="0" fontId="40" fillId="2" borderId="0" applyNumberFormat="0" applyBorder="0" applyAlignment="0" applyProtection="0"/>
    <xf numFmtId="0" fontId="20" fillId="14" borderId="0" applyNumberFormat="0" applyBorder="0" applyAlignment="0" applyProtection="0"/>
    <xf numFmtId="176" fontId="36" fillId="0" borderId="0">
      <alignment/>
      <protection locked="0"/>
    </xf>
    <xf numFmtId="0" fontId="27" fillId="2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27" fillId="2" borderId="0" applyNumberFormat="0" applyBorder="0" applyAlignment="0" applyProtection="0"/>
    <xf numFmtId="176" fontId="36" fillId="0" borderId="0">
      <alignment/>
      <protection locked="0"/>
    </xf>
    <xf numFmtId="0" fontId="40" fillId="2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42" fillId="12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0" fontId="20" fillId="14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0" fontId="27" fillId="2" borderId="0" applyNumberFormat="0" applyBorder="0" applyAlignment="0" applyProtection="0"/>
    <xf numFmtId="41" fontId="0" fillId="0" borderId="0" applyFont="0" applyFill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27" fillId="2" borderId="0" applyNumberFormat="0" applyBorder="0" applyAlignment="0" applyProtection="0"/>
    <xf numFmtId="176" fontId="36" fillId="0" borderId="0">
      <alignment/>
      <protection locked="0"/>
    </xf>
    <xf numFmtId="0" fontId="42" fillId="12" borderId="0" applyNumberFormat="0" applyBorder="0" applyAlignment="0" applyProtection="0"/>
    <xf numFmtId="176" fontId="36" fillId="0" borderId="0">
      <alignment/>
      <protection locked="0"/>
    </xf>
    <xf numFmtId="0" fontId="20" fillId="14" borderId="0" applyNumberFormat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27" fillId="2" borderId="0" applyNumberFormat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" borderId="0" applyNumberFormat="0" applyBorder="0" applyAlignment="0" applyProtection="0"/>
    <xf numFmtId="9" fontId="1" fillId="0" borderId="0" applyFont="0" applyFill="0" applyBorder="0" applyAlignment="0" applyProtection="0"/>
    <xf numFmtId="0" fontId="27" fillId="2" borderId="0" applyNumberFormat="0" applyBorder="0" applyAlignment="0" applyProtection="0"/>
    <xf numFmtId="0" fontId="4" fillId="0" borderId="1">
      <alignment horizontal="distributed" vertical="center" wrapText="1"/>
      <protection/>
    </xf>
    <xf numFmtId="0" fontId="27" fillId="2" borderId="0" applyNumberFormat="0" applyBorder="0" applyAlignment="0" applyProtection="0"/>
    <xf numFmtId="0" fontId="4" fillId="0" borderId="1">
      <alignment horizontal="distributed" vertical="center" wrapText="1"/>
      <protection/>
    </xf>
    <xf numFmtId="0" fontId="40" fillId="7" borderId="0" applyNumberFormat="0" applyBorder="0" applyAlignment="0" applyProtection="0"/>
    <xf numFmtId="0" fontId="27" fillId="2" borderId="0" applyNumberFormat="0" applyBorder="0" applyAlignment="0" applyProtection="0"/>
    <xf numFmtId="0" fontId="4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0" fillId="14" borderId="0" applyNumberFormat="0" applyBorder="0" applyAlignment="0" applyProtection="0"/>
    <xf numFmtId="0" fontId="27" fillId="7" borderId="0" applyNumberFormat="0" applyBorder="0" applyAlignment="0" applyProtection="0"/>
    <xf numFmtId="0" fontId="20" fillId="14" borderId="0" applyNumberFormat="0" applyBorder="0" applyAlignment="0" applyProtection="0"/>
    <xf numFmtId="0" fontId="27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2" fillId="12" borderId="0" applyNumberFormat="0" applyBorder="0" applyAlignment="0" applyProtection="0"/>
    <xf numFmtId="0" fontId="20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3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5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0" fillId="14" borderId="0" applyNumberFormat="0" applyBorder="0" applyAlignment="0" applyProtection="0"/>
    <xf numFmtId="0" fontId="42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5" fillId="2" borderId="0" applyNumberFormat="0" applyBorder="0" applyAlignment="0" applyProtection="0"/>
    <xf numFmtId="0" fontId="42" fillId="12" borderId="0" applyNumberFormat="0" applyBorder="0" applyAlignment="0" applyProtection="0"/>
    <xf numFmtId="0" fontId="20" fillId="14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41" fillId="38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41" fillId="38" borderId="0" applyNumberFormat="0" applyBorder="0" applyAlignment="0" applyProtection="0"/>
    <xf numFmtId="0" fontId="4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41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55" fillId="2" borderId="0" applyNumberFormat="0" applyBorder="0" applyAlignment="0" applyProtection="0"/>
    <xf numFmtId="0" fontId="27" fillId="2" borderId="0" applyNumberFormat="0" applyBorder="0" applyAlignment="0" applyProtection="0"/>
    <xf numFmtId="0" fontId="4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5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176" fontId="23" fillId="0" borderId="0">
      <alignment/>
      <protection locked="0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6" fillId="4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52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65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4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42" fillId="1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1" fillId="38" borderId="0" applyNumberFormat="0" applyBorder="0" applyAlignment="0" applyProtection="0"/>
    <xf numFmtId="0" fontId="27" fillId="2" borderId="0" applyNumberFormat="0" applyBorder="0" applyAlignment="0" applyProtection="0"/>
    <xf numFmtId="0" fontId="20" fillId="42" borderId="0" applyNumberFormat="0" applyBorder="0" applyAlignment="0" applyProtection="0"/>
    <xf numFmtId="0" fontId="27" fillId="2" borderId="0" applyNumberFormat="0" applyBorder="0" applyAlignment="0" applyProtection="0"/>
    <xf numFmtId="0" fontId="20" fillId="4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2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176" fontId="36" fillId="0" borderId="0">
      <alignment/>
      <protection locked="0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2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0" borderId="0">
      <alignment vertical="center"/>
      <protection/>
    </xf>
    <xf numFmtId="176" fontId="38" fillId="0" borderId="0">
      <alignment/>
      <protection locked="0"/>
    </xf>
    <xf numFmtId="0" fontId="20" fillId="14" borderId="0" applyNumberFormat="0" applyBorder="0" applyAlignment="0" applyProtection="0"/>
    <xf numFmtId="0" fontId="47" fillId="0" borderId="0">
      <alignment/>
      <protection/>
    </xf>
    <xf numFmtId="0" fontId="0" fillId="0" borderId="0">
      <alignment vertical="center"/>
      <protection/>
    </xf>
    <xf numFmtId="0" fontId="4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41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14" borderId="0" applyNumberFormat="0" applyBorder="0" applyAlignment="0" applyProtection="0"/>
    <xf numFmtId="0" fontId="1" fillId="0" borderId="0">
      <alignment vertical="center"/>
      <protection/>
    </xf>
    <xf numFmtId="0" fontId="20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42" borderId="0" applyNumberFormat="0" applyBorder="0" applyAlignment="0" applyProtection="0"/>
    <xf numFmtId="0" fontId="0" fillId="0" borderId="0">
      <alignment/>
      <protection/>
    </xf>
    <xf numFmtId="0" fontId="2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6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84" fontId="34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38" fontId="61" fillId="0" borderId="0" applyFont="0" applyFill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65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3" fillId="14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1" fillId="38" borderId="0" applyNumberFormat="0" applyBorder="0" applyAlignment="0" applyProtection="0"/>
    <xf numFmtId="0" fontId="20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38" borderId="0" applyNumberFormat="0" applyBorder="0" applyAlignment="0" applyProtection="0"/>
    <xf numFmtId="0" fontId="43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5" fillId="14" borderId="0" applyNumberFormat="0" applyBorder="0" applyAlignment="0" applyProtection="0"/>
    <xf numFmtId="0" fontId="46" fillId="42" borderId="0" applyNumberFormat="0" applyBorder="0" applyAlignment="0" applyProtection="0"/>
    <xf numFmtId="0" fontId="65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65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6" fontId="29" fillId="0" borderId="0">
      <alignment/>
      <protection locked="0"/>
    </xf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5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6" fontId="38" fillId="0" borderId="0">
      <alignment/>
      <protection locked="0"/>
    </xf>
    <xf numFmtId="185" fontId="60" fillId="0" borderId="0" applyFont="0" applyFill="0" applyBorder="0" applyAlignment="0" applyProtection="0"/>
    <xf numFmtId="176" fontId="29" fillId="0" borderId="0">
      <alignment/>
      <protection locked="0"/>
    </xf>
    <xf numFmtId="176" fontId="38" fillId="0" borderId="0">
      <alignment/>
      <protection locked="0"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76" fontId="36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3" fillId="0" borderId="0">
      <alignment/>
      <protection locked="0"/>
    </xf>
    <xf numFmtId="176" fontId="29" fillId="0" borderId="0">
      <alignment/>
      <protection locked="0"/>
    </xf>
    <xf numFmtId="43" fontId="59" fillId="0" borderId="0" applyFont="0" applyFill="0" applyBorder="0" applyAlignment="0" applyProtection="0"/>
    <xf numFmtId="176" fontId="38" fillId="0" borderId="0">
      <alignment/>
      <protection locked="0"/>
    </xf>
    <xf numFmtId="176" fontId="38" fillId="0" borderId="0">
      <alignment/>
      <protection locked="0"/>
    </xf>
    <xf numFmtId="0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69" fillId="0" borderId="0">
      <alignment/>
      <protection/>
    </xf>
    <xf numFmtId="190" fontId="4" fillId="0" borderId="1">
      <alignment vertical="center"/>
      <protection locked="0"/>
    </xf>
    <xf numFmtId="190" fontId="4" fillId="0" borderId="1">
      <alignment vertical="center"/>
      <protection locked="0"/>
    </xf>
    <xf numFmtId="0" fontId="47" fillId="0" borderId="0">
      <alignment/>
      <protection/>
    </xf>
    <xf numFmtId="4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0" fillId="0" borderId="0">
      <alignment/>
      <protection/>
    </xf>
    <xf numFmtId="0" fontId="0" fillId="0" borderId="0">
      <alignment vertical="center"/>
      <protection/>
    </xf>
  </cellStyleXfs>
  <cellXfs count="266">
    <xf numFmtId="0" fontId="0" fillId="0" borderId="0" xfId="0" applyAlignment="1">
      <alignment/>
    </xf>
    <xf numFmtId="0" fontId="0" fillId="0" borderId="0" xfId="827">
      <alignment/>
      <protection/>
    </xf>
    <xf numFmtId="0" fontId="0" fillId="0" borderId="0" xfId="903" applyFill="1" applyAlignment="1">
      <alignment vertical="center" wrapText="1"/>
      <protection/>
    </xf>
    <xf numFmtId="0" fontId="72" fillId="0" borderId="0" xfId="903" applyFont="1" applyFill="1">
      <alignment vertical="center"/>
      <protection/>
    </xf>
    <xf numFmtId="0" fontId="0" fillId="0" borderId="0" xfId="903" applyFill="1">
      <alignment vertical="center"/>
      <protection/>
    </xf>
    <xf numFmtId="191" fontId="0" fillId="0" borderId="0" xfId="903" applyNumberFormat="1" applyFill="1">
      <alignment vertical="center"/>
      <protection/>
    </xf>
    <xf numFmtId="0" fontId="2" fillId="0" borderId="0" xfId="827" applyFont="1" applyAlignment="1">
      <alignment horizontal="center" vertical="center"/>
      <protection/>
    </xf>
    <xf numFmtId="0" fontId="3" fillId="0" borderId="0" xfId="903" applyFont="1" applyFill="1" applyAlignment="1">
      <alignment vertical="center"/>
      <protection/>
    </xf>
    <xf numFmtId="191" fontId="3" fillId="0" borderId="0" xfId="903" applyNumberFormat="1" applyFont="1" applyFill="1" applyAlignment="1">
      <alignment vertical="center"/>
      <protection/>
    </xf>
    <xf numFmtId="191" fontId="4" fillId="0" borderId="0" xfId="903" applyNumberFormat="1" applyFont="1" applyFill="1" applyAlignment="1">
      <alignment horizontal="right" vertical="center"/>
      <protection/>
    </xf>
    <xf numFmtId="0" fontId="5" fillId="0" borderId="1" xfId="903" applyFont="1" applyFill="1" applyBorder="1" applyAlignment="1">
      <alignment horizontal="center" vertical="center" wrapText="1"/>
      <protection/>
    </xf>
    <xf numFmtId="191" fontId="5" fillId="0" borderId="1" xfId="903" applyNumberFormat="1" applyFont="1" applyFill="1" applyBorder="1" applyAlignment="1">
      <alignment horizontal="center" vertical="center" wrapText="1"/>
      <protection/>
    </xf>
    <xf numFmtId="0" fontId="72" fillId="0" borderId="1" xfId="903" applyFont="1" applyFill="1" applyBorder="1" applyAlignment="1">
      <alignment vertical="center" wrapText="1"/>
      <protection/>
    </xf>
    <xf numFmtId="192" fontId="4" fillId="0" borderId="1" xfId="904" applyNumberFormat="1" applyFont="1" applyFill="1" applyBorder="1" applyAlignment="1">
      <alignment horizontal="center" vertical="center"/>
      <protection/>
    </xf>
    <xf numFmtId="0" fontId="90" fillId="0" borderId="1" xfId="903" applyFont="1" applyFill="1" applyBorder="1" applyAlignment="1">
      <alignment horizontal="center" vertical="center" wrapText="1"/>
      <protection/>
    </xf>
    <xf numFmtId="191" fontId="90" fillId="0" borderId="1" xfId="903" applyNumberFormat="1" applyFont="1" applyFill="1" applyBorder="1" applyAlignment="1">
      <alignment horizontal="center" vertical="center" wrapText="1"/>
      <protection/>
    </xf>
    <xf numFmtId="192" fontId="91" fillId="0" borderId="1" xfId="904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Alignment="1">
      <alignment horizontal="center" vertical="center"/>
    </xf>
    <xf numFmtId="0" fontId="0" fillId="0" borderId="0" xfId="899" applyFill="1" applyBorder="1" applyAlignment="1">
      <alignment vertical="center"/>
      <protection/>
    </xf>
    <xf numFmtId="0" fontId="0" fillId="0" borderId="0" xfId="899" applyFont="1" applyFill="1" applyBorder="1" applyAlignment="1">
      <alignment horizontal="right"/>
      <protection/>
    </xf>
    <xf numFmtId="0" fontId="5" fillId="0" borderId="1" xfId="899" applyFont="1" applyFill="1" applyBorder="1" applyAlignment="1">
      <alignment horizontal="center" vertical="center"/>
      <protection/>
    </xf>
    <xf numFmtId="0" fontId="5" fillId="0" borderId="14" xfId="899" applyFont="1" applyFill="1" applyBorder="1" applyAlignment="1">
      <alignment horizontal="center" vertical="center"/>
      <protection/>
    </xf>
    <xf numFmtId="0" fontId="5" fillId="0" borderId="13" xfId="899" applyFont="1" applyFill="1" applyBorder="1" applyAlignment="1">
      <alignment horizontal="center" vertical="center"/>
      <protection/>
    </xf>
    <xf numFmtId="0" fontId="5" fillId="0" borderId="15" xfId="899" applyFont="1" applyFill="1" applyBorder="1" applyAlignment="1">
      <alignment horizontal="center" vertical="center"/>
      <protection/>
    </xf>
    <xf numFmtId="0" fontId="5" fillId="0" borderId="16" xfId="899" applyFont="1" applyFill="1" applyBorder="1" applyAlignment="1">
      <alignment horizontal="center" vertical="center" wrapText="1"/>
      <protection/>
    </xf>
    <xf numFmtId="193" fontId="6" fillId="0" borderId="1" xfId="817" applyNumberFormat="1" applyFont="1" applyFill="1" applyBorder="1" applyAlignment="1">
      <alignment horizontal="left" vertical="center" wrapText="1"/>
      <protection/>
    </xf>
    <xf numFmtId="192" fontId="4" fillId="0" borderId="1" xfId="904" applyNumberFormat="1" applyFont="1" applyFill="1" applyBorder="1" applyAlignment="1">
      <alignment vertical="center"/>
      <protection/>
    </xf>
    <xf numFmtId="194" fontId="1" fillId="0" borderId="1" xfId="904" applyNumberFormat="1" applyFont="1" applyFill="1" applyBorder="1" applyAlignment="1">
      <alignment vertical="center"/>
      <protection/>
    </xf>
    <xf numFmtId="193" fontId="0" fillId="0" borderId="1" xfId="817" applyNumberFormat="1" applyFont="1" applyFill="1" applyBorder="1" applyAlignment="1">
      <alignment horizontal="left" vertical="center" wrapText="1"/>
      <protection/>
    </xf>
    <xf numFmtId="0" fontId="0" fillId="0" borderId="1" xfId="817" applyFont="1" applyFill="1" applyBorder="1" applyAlignment="1">
      <alignment vertical="center"/>
      <protection/>
    </xf>
    <xf numFmtId="192" fontId="7" fillId="0" borderId="1" xfId="904" applyNumberFormat="1" applyFont="1" applyFill="1" applyBorder="1" applyAlignment="1">
      <alignment vertical="center"/>
      <protection/>
    </xf>
    <xf numFmtId="194" fontId="8" fillId="0" borderId="1" xfId="904" applyNumberFormat="1" applyFont="1" applyFill="1" applyBorder="1" applyAlignment="1">
      <alignment vertical="center"/>
      <protection/>
    </xf>
    <xf numFmtId="0" fontId="5" fillId="0" borderId="14" xfId="899" applyFont="1" applyFill="1" applyBorder="1" applyAlignment="1">
      <alignment horizontal="center" vertical="center" wrapText="1"/>
      <protection/>
    </xf>
    <xf numFmtId="0" fontId="5" fillId="0" borderId="13" xfId="899" applyFont="1" applyFill="1" applyBorder="1" applyAlignment="1">
      <alignment horizontal="center" vertical="center" wrapText="1"/>
      <protection/>
    </xf>
    <xf numFmtId="0" fontId="5" fillId="0" borderId="15" xfId="899" applyFont="1" applyFill="1" applyBorder="1" applyAlignment="1">
      <alignment horizontal="center" vertical="center" wrapText="1"/>
      <protection/>
    </xf>
    <xf numFmtId="193" fontId="92" fillId="0" borderId="17" xfId="810" applyNumberFormat="1" applyFont="1" applyFill="1" applyBorder="1" applyAlignment="1">
      <alignment horizontal="left" vertical="center" wrapText="1"/>
      <protection/>
    </xf>
    <xf numFmtId="193" fontId="6" fillId="0" borderId="1" xfId="897" applyNumberFormat="1" applyFont="1" applyFill="1" applyBorder="1" applyAlignment="1">
      <alignment horizontal="left" vertical="center" wrapText="1"/>
      <protection/>
    </xf>
    <xf numFmtId="193" fontId="0" fillId="0" borderId="1" xfId="897" applyNumberFormat="1" applyFont="1" applyFill="1" applyBorder="1" applyAlignment="1">
      <alignment horizontal="left" vertical="center" wrapText="1"/>
      <protection/>
    </xf>
    <xf numFmtId="0" fontId="93" fillId="0" borderId="0" xfId="0" applyFont="1" applyAlignment="1">
      <alignment/>
    </xf>
    <xf numFmtId="192" fontId="4" fillId="55" borderId="1" xfId="904" applyNumberFormat="1" applyFont="1" applyFill="1" applyBorder="1" applyAlignment="1">
      <alignment vertical="center"/>
      <protection/>
    </xf>
    <xf numFmtId="193" fontId="4" fillId="0" borderId="1" xfId="901" applyNumberFormat="1" applyFont="1" applyFill="1" applyBorder="1" applyAlignment="1">
      <alignment horizontal="left" vertical="center" wrapText="1"/>
      <protection/>
    </xf>
    <xf numFmtId="193" fontId="94" fillId="0" borderId="17" xfId="810" applyNumberFormat="1" applyFont="1" applyFill="1" applyBorder="1" applyAlignment="1">
      <alignment horizontal="left" vertical="center" wrapText="1"/>
      <protection/>
    </xf>
    <xf numFmtId="0" fontId="95" fillId="0" borderId="17" xfId="810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center" vertical="center"/>
    </xf>
    <xf numFmtId="195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195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192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192" fontId="0" fillId="0" borderId="1" xfId="0" applyNumberFormat="1" applyBorder="1" applyAlignment="1">
      <alignment horizontal="right" vertical="center"/>
    </xf>
    <xf numFmtId="192" fontId="0" fillId="0" borderId="1" xfId="0" applyNumberFormat="1" applyFont="1" applyBorder="1" applyAlignment="1">
      <alignment horizontal="right" vertical="center"/>
    </xf>
    <xf numFmtId="192" fontId="0" fillId="0" borderId="1" xfId="0" applyNumberFormat="1" applyBorder="1" applyAlignment="1">
      <alignment vertical="center"/>
    </xf>
    <xf numFmtId="192" fontId="5" fillId="0" borderId="1" xfId="0" applyNumberFormat="1" applyFont="1" applyBorder="1" applyAlignment="1">
      <alignment vertical="center"/>
    </xf>
    <xf numFmtId="0" fontId="11" fillId="0" borderId="0" xfId="1282" applyFont="1" applyFill="1">
      <alignment vertical="center"/>
      <protection/>
    </xf>
    <xf numFmtId="0" fontId="0" fillId="0" borderId="0" xfId="1282" applyFont="1" applyFill="1" applyAlignment="1">
      <alignment vertical="center"/>
      <protection/>
    </xf>
    <xf numFmtId="0" fontId="0" fillId="0" borderId="0" xfId="1282" applyFont="1" applyFill="1">
      <alignment vertical="center"/>
      <protection/>
    </xf>
    <xf numFmtId="0" fontId="0" fillId="0" borderId="0" xfId="1282" applyFill="1">
      <alignment vertical="center"/>
      <protection/>
    </xf>
    <xf numFmtId="0" fontId="12" fillId="0" borderId="0" xfId="1282" applyFont="1" applyFill="1">
      <alignment vertical="center"/>
      <protection/>
    </xf>
    <xf numFmtId="0" fontId="2" fillId="0" borderId="0" xfId="1282" applyFont="1" applyFill="1" applyAlignment="1">
      <alignment horizontal="center" vertical="center"/>
      <protection/>
    </xf>
    <xf numFmtId="49" fontId="0" fillId="0" borderId="0" xfId="812" applyNumberFormat="1" applyFont="1" applyFill="1" applyBorder="1" applyAlignment="1" applyProtection="1">
      <alignment horizontal="right" vertical="center" wrapText="1"/>
      <protection/>
    </xf>
    <xf numFmtId="0" fontId="0" fillId="0" borderId="0" xfId="1282" applyFont="1" applyFill="1" applyAlignment="1">
      <alignment horizontal="center" vertical="center"/>
      <protection/>
    </xf>
    <xf numFmtId="0" fontId="5" fillId="0" borderId="1" xfId="812" applyFont="1" applyFill="1" applyBorder="1" applyAlignment="1">
      <alignment horizontal="center" vertical="center" wrapText="1"/>
      <protection/>
    </xf>
    <xf numFmtId="0" fontId="5" fillId="0" borderId="1" xfId="823" applyFont="1" applyFill="1" applyBorder="1" applyAlignment="1">
      <alignment horizontal="center" vertical="center" wrapText="1"/>
      <protection/>
    </xf>
    <xf numFmtId="0" fontId="0" fillId="0" borderId="1" xfId="1282" applyFont="1" applyFill="1" applyBorder="1">
      <alignment vertical="center"/>
      <protection/>
    </xf>
    <xf numFmtId="195" fontId="0" fillId="0" borderId="1" xfId="0" applyNumberFormat="1" applyFont="1" applyFill="1" applyBorder="1" applyAlignment="1">
      <alignment horizontal="right" vertical="center"/>
    </xf>
    <xf numFmtId="0" fontId="0" fillId="0" borderId="1" xfId="812" applyFont="1" applyFill="1" applyBorder="1" applyAlignment="1">
      <alignment horizontal="left" vertical="center" wrapText="1"/>
      <protection/>
    </xf>
    <xf numFmtId="49" fontId="0" fillId="0" borderId="1" xfId="812" applyNumberFormat="1" applyFont="1" applyFill="1" applyBorder="1" applyAlignment="1" applyProtection="1">
      <alignment horizontal="left" vertical="center" wrapText="1"/>
      <protection/>
    </xf>
    <xf numFmtId="195" fontId="0" fillId="0" borderId="1" xfId="819" applyNumberFormat="1" applyFont="1" applyFill="1" applyBorder="1" applyAlignment="1" applyProtection="1">
      <alignment horizontal="right" vertical="center"/>
      <protection/>
    </xf>
    <xf numFmtId="0" fontId="5" fillId="0" borderId="1" xfId="812" applyFont="1" applyFill="1" applyBorder="1" applyAlignment="1">
      <alignment horizontal="center" vertical="center"/>
      <protection/>
    </xf>
    <xf numFmtId="195" fontId="5" fillId="0" borderId="1" xfId="819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192" fontId="0" fillId="0" borderId="1" xfId="903" applyNumberFormat="1" applyFont="1" applyBorder="1" applyAlignment="1">
      <alignment horizontal="right" vertical="center"/>
      <protection/>
    </xf>
    <xf numFmtId="49" fontId="5" fillId="0" borderId="1" xfId="0" applyNumberFormat="1" applyFont="1" applyBorder="1" applyAlignment="1">
      <alignment horizontal="center" vertical="center"/>
    </xf>
    <xf numFmtId="192" fontId="5" fillId="0" borderId="1" xfId="903" applyNumberFormat="1" applyFont="1" applyBorder="1" applyAlignment="1">
      <alignment horizontal="right" vertical="center"/>
      <protection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/>
    </xf>
    <xf numFmtId="192" fontId="0" fillId="0" borderId="1" xfId="903" applyNumberFormat="1" applyFont="1" applyBorder="1">
      <alignment vertical="center"/>
      <protection/>
    </xf>
    <xf numFmtId="0" fontId="0" fillId="0" borderId="0" xfId="219" applyFill="1" applyAlignment="1">
      <alignment vertical="center"/>
      <protection/>
    </xf>
    <xf numFmtId="0" fontId="2" fillId="0" borderId="0" xfId="219" applyNumberFormat="1" applyFont="1" applyFill="1" applyBorder="1" applyAlignment="1" applyProtection="1">
      <alignment horizontal="center" vertical="center"/>
      <protection/>
    </xf>
    <xf numFmtId="0" fontId="0" fillId="0" borderId="0" xfId="219" applyNumberFormat="1" applyFont="1" applyFill="1" applyBorder="1" applyAlignment="1" applyProtection="1">
      <alignment horizontal="right" vertical="center" indent="1"/>
      <protection/>
    </xf>
    <xf numFmtId="0" fontId="5" fillId="0" borderId="1" xfId="219" applyNumberFormat="1" applyFont="1" applyFill="1" applyBorder="1" applyAlignment="1" applyProtection="1">
      <alignment horizontal="center" vertical="center"/>
      <protection/>
    </xf>
    <xf numFmtId="0" fontId="5" fillId="0" borderId="1" xfId="219" applyNumberFormat="1" applyFont="1" applyFill="1" applyBorder="1" applyAlignment="1" applyProtection="1">
      <alignment horizontal="center" vertical="center" wrapText="1"/>
      <protection/>
    </xf>
    <xf numFmtId="3" fontId="5" fillId="0" borderId="16" xfId="219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0" xfId="219" applyNumberFormat="1" applyFill="1" applyAlignment="1">
      <alignment vertical="center"/>
      <protection/>
    </xf>
    <xf numFmtId="0" fontId="0" fillId="0" borderId="1" xfId="219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904" applyFont="1" applyFill="1" applyAlignment="1">
      <alignment vertical="center"/>
      <protection/>
    </xf>
    <xf numFmtId="0" fontId="2" fillId="55" borderId="0" xfId="904" applyFont="1" applyFill="1" applyAlignment="1">
      <alignment horizontal="center" vertical="center"/>
      <protection/>
    </xf>
    <xf numFmtId="0" fontId="2" fillId="0" borderId="0" xfId="904" applyFont="1" applyFill="1" applyAlignment="1">
      <alignment horizontal="center" vertical="center"/>
      <protection/>
    </xf>
    <xf numFmtId="0" fontId="13" fillId="0" borderId="0" xfId="904" applyFont="1" applyFill="1" applyBorder="1" applyAlignment="1">
      <alignment vertical="center"/>
      <protection/>
    </xf>
    <xf numFmtId="0" fontId="0" fillId="0" borderId="0" xfId="904" applyFont="1" applyFill="1" applyBorder="1" applyAlignment="1">
      <alignment vertical="center"/>
      <protection/>
    </xf>
    <xf numFmtId="0" fontId="0" fillId="0" borderId="0" xfId="904" applyFill="1" applyBorder="1" applyAlignment="1">
      <alignment horizontal="right" vertical="center"/>
      <protection/>
    </xf>
    <xf numFmtId="0" fontId="5" fillId="0" borderId="1" xfId="905" applyFont="1" applyFill="1" applyBorder="1" applyAlignment="1">
      <alignment horizontal="center" vertical="center"/>
      <protection/>
    </xf>
    <xf numFmtId="0" fontId="5" fillId="0" borderId="1" xfId="904" applyFont="1" applyFill="1" applyBorder="1" applyAlignment="1">
      <alignment horizontal="center" vertical="center" wrapText="1"/>
      <protection/>
    </xf>
    <xf numFmtId="0" fontId="5" fillId="0" borderId="1" xfId="904" applyFont="1" applyFill="1" applyBorder="1" applyAlignment="1">
      <alignment horizontal="center" vertical="center"/>
      <protection/>
    </xf>
    <xf numFmtId="3" fontId="4" fillId="0" borderId="1" xfId="904" applyNumberFormat="1" applyFont="1" applyFill="1" applyBorder="1" applyAlignment="1" applyProtection="1">
      <alignment vertical="center"/>
      <protection/>
    </xf>
    <xf numFmtId="192" fontId="91" fillId="0" borderId="1" xfId="904" applyNumberFormat="1" applyFont="1" applyFill="1" applyBorder="1" applyAlignment="1">
      <alignment vertical="center"/>
      <protection/>
    </xf>
    <xf numFmtId="194" fontId="96" fillId="0" borderId="1" xfId="904" applyNumberFormat="1" applyFont="1" applyFill="1" applyBorder="1" applyAlignment="1">
      <alignment vertical="center"/>
      <protection/>
    </xf>
    <xf numFmtId="0" fontId="12" fillId="51" borderId="1" xfId="0" applyNumberFormat="1" applyFont="1" applyFill="1" applyBorder="1" applyAlignment="1" applyProtection="1">
      <alignment vertical="center"/>
      <protection/>
    </xf>
    <xf numFmtId="0" fontId="4" fillId="0" borderId="1" xfId="904" applyFont="1" applyFill="1" applyBorder="1" applyAlignment="1">
      <alignment horizontal="left" vertical="center"/>
      <protection/>
    </xf>
    <xf numFmtId="0" fontId="7" fillId="0" borderId="1" xfId="904" applyFont="1" applyFill="1" applyBorder="1" applyAlignment="1">
      <alignment horizontal="center" vertical="center"/>
      <protection/>
    </xf>
    <xf numFmtId="0" fontId="93" fillId="0" borderId="0" xfId="904" applyFont="1" applyFill="1" applyAlignment="1">
      <alignment vertical="center"/>
      <protection/>
    </xf>
    <xf numFmtId="0" fontId="0" fillId="0" borderId="0" xfId="904" applyFont="1" applyFill="1" applyAlignment="1">
      <alignment horizontal="center" vertical="center"/>
      <protection/>
    </xf>
    <xf numFmtId="0" fontId="13" fillId="0" borderId="0" xfId="904" applyFont="1" applyFill="1" applyAlignment="1">
      <alignment vertical="center"/>
      <protection/>
    </xf>
    <xf numFmtId="0" fontId="0" fillId="0" borderId="18" xfId="904" applyFill="1" applyBorder="1" applyAlignment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>
      <alignment horizontal="left" vertical="center"/>
    </xf>
    <xf numFmtId="0" fontId="0" fillId="0" borderId="0" xfId="905" applyFont="1" applyFill="1" applyAlignment="1">
      <alignment vertical="center"/>
      <protection/>
    </xf>
    <xf numFmtId="0" fontId="0" fillId="0" borderId="0" xfId="905" applyFont="1" applyFill="1" applyAlignment="1">
      <alignment horizontal="right" vertical="center"/>
      <protection/>
    </xf>
    <xf numFmtId="0" fontId="0" fillId="0" borderId="0" xfId="905" applyFont="1" applyFill="1" applyAlignment="1">
      <alignment horizontal="center" vertical="center"/>
      <protection/>
    </xf>
    <xf numFmtId="0" fontId="2" fillId="0" borderId="0" xfId="905" applyFont="1" applyFill="1" applyAlignment="1">
      <alignment horizontal="center" vertical="center"/>
      <protection/>
    </xf>
    <xf numFmtId="0" fontId="13" fillId="0" borderId="0" xfId="905" applyFont="1" applyFill="1" applyAlignment="1">
      <alignment vertical="center"/>
      <protection/>
    </xf>
    <xf numFmtId="0" fontId="13" fillId="0" borderId="0" xfId="905" applyFont="1" applyFill="1" applyAlignment="1">
      <alignment horizontal="right" vertical="center"/>
      <protection/>
    </xf>
    <xf numFmtId="0" fontId="0" fillId="0" borderId="18" xfId="905" applyFill="1" applyBorder="1" applyAlignment="1">
      <alignment horizontal="right" vertical="center"/>
      <protection/>
    </xf>
    <xf numFmtId="0" fontId="5" fillId="0" borderId="1" xfId="905" applyFont="1" applyFill="1" applyBorder="1" applyAlignment="1">
      <alignment horizontal="right" vertical="center"/>
      <protection/>
    </xf>
    <xf numFmtId="0" fontId="5" fillId="0" borderId="1" xfId="905" applyFont="1" applyFill="1" applyBorder="1" applyAlignment="1">
      <alignment horizontal="center" vertical="center" wrapText="1"/>
      <protection/>
    </xf>
    <xf numFmtId="192" fontId="91" fillId="0" borderId="1" xfId="904" applyNumberFormat="1" applyFont="1" applyFill="1" applyBorder="1" applyAlignment="1">
      <alignment horizontal="right" vertical="center"/>
      <protection/>
    </xf>
    <xf numFmtId="3" fontId="4" fillId="0" borderId="1" xfId="904" applyNumberFormat="1" applyFont="1" applyFill="1" applyBorder="1" applyAlignment="1" applyProtection="1">
      <alignment horizontal="left" vertical="center" wrapText="1"/>
      <protection/>
    </xf>
    <xf numFmtId="192" fontId="97" fillId="0" borderId="1" xfId="904" applyNumberFormat="1" applyFont="1" applyFill="1" applyBorder="1" applyAlignment="1">
      <alignment horizontal="right" vertical="center"/>
      <protection/>
    </xf>
    <xf numFmtId="192" fontId="97" fillId="0" borderId="1" xfId="904" applyNumberFormat="1" applyFont="1" applyFill="1" applyBorder="1" applyAlignment="1">
      <alignment vertical="center"/>
      <protection/>
    </xf>
    <xf numFmtId="194" fontId="98" fillId="0" borderId="1" xfId="904" applyNumberFormat="1" applyFont="1" applyFill="1" applyBorder="1" applyAlignment="1">
      <alignment vertical="center"/>
      <protection/>
    </xf>
    <xf numFmtId="0" fontId="93" fillId="0" borderId="0" xfId="905" applyFont="1" applyFill="1" applyAlignment="1">
      <alignment vertical="center"/>
      <protection/>
    </xf>
    <xf numFmtId="0" fontId="9" fillId="0" borderId="0" xfId="905" applyFont="1" applyFill="1" applyAlignment="1">
      <alignment horizontal="center" vertical="center"/>
      <protection/>
    </xf>
    <xf numFmtId="196" fontId="0" fillId="0" borderId="0" xfId="905" applyNumberFormat="1" applyFont="1" applyFill="1" applyAlignment="1">
      <alignment vertical="center"/>
      <protection/>
    </xf>
    <xf numFmtId="196" fontId="2" fillId="0" borderId="0" xfId="905" applyNumberFormat="1" applyFont="1" applyFill="1" applyAlignment="1">
      <alignment horizontal="center" vertical="center"/>
      <protection/>
    </xf>
    <xf numFmtId="196" fontId="0" fillId="0" borderId="0" xfId="905" applyNumberFormat="1" applyFont="1" applyFill="1" applyAlignment="1">
      <alignment horizontal="right" vertical="center"/>
      <protection/>
    </xf>
    <xf numFmtId="196" fontId="5" fillId="0" borderId="1" xfId="905" applyNumberFormat="1" applyFont="1" applyFill="1" applyBorder="1" applyAlignment="1">
      <alignment horizontal="center" vertical="center"/>
      <protection/>
    </xf>
    <xf numFmtId="3" fontId="4" fillId="0" borderId="1" xfId="904" applyNumberFormat="1" applyFont="1" applyFill="1" applyBorder="1" applyAlignment="1" applyProtection="1">
      <alignment horizontal="left" vertical="center"/>
      <protection/>
    </xf>
    <xf numFmtId="194" fontId="96" fillId="0" borderId="1" xfId="904" applyNumberFormat="1" applyFont="1" applyFill="1" applyBorder="1" applyAlignment="1">
      <alignment horizontal="right" vertical="center"/>
      <protection/>
    </xf>
    <xf numFmtId="0" fontId="0" fillId="0" borderId="1" xfId="905" applyFont="1" applyFill="1" applyBorder="1" applyAlignment="1">
      <alignment horizontal="left" vertical="center"/>
      <protection/>
    </xf>
    <xf numFmtId="0" fontId="91" fillId="0" borderId="1" xfId="905" applyFont="1" applyFill="1" applyBorder="1" applyAlignment="1">
      <alignment horizontal="right" vertical="center"/>
      <protection/>
    </xf>
    <xf numFmtId="196" fontId="91" fillId="0" borderId="1" xfId="905" applyNumberFormat="1" applyFont="1" applyFill="1" applyBorder="1" applyAlignment="1">
      <alignment horizontal="right" vertical="center"/>
      <protection/>
    </xf>
    <xf numFmtId="194" fontId="98" fillId="0" borderId="1" xfId="904" applyNumberFormat="1" applyFont="1" applyFill="1" applyBorder="1" applyAlignment="1">
      <alignment horizontal="right" vertical="center"/>
      <protection/>
    </xf>
    <xf numFmtId="0" fontId="0" fillId="0" borderId="0" xfId="823" applyFill="1">
      <alignment vertical="center"/>
      <protection/>
    </xf>
    <xf numFmtId="0" fontId="0" fillId="0" borderId="0" xfId="903" applyFill="1" applyAlignment="1">
      <alignment vertical="center"/>
      <protection/>
    </xf>
    <xf numFmtId="0" fontId="0" fillId="0" borderId="0" xfId="903" applyFont="1" applyFill="1">
      <alignment vertical="center"/>
      <protection/>
    </xf>
    <xf numFmtId="0" fontId="5" fillId="0" borderId="0" xfId="903" applyFont="1" applyFill="1">
      <alignment vertical="center"/>
      <protection/>
    </xf>
    <xf numFmtId="0" fontId="2" fillId="0" borderId="0" xfId="823" applyFont="1" applyFill="1" applyAlignment="1">
      <alignment horizontal="center" vertical="center"/>
      <protection/>
    </xf>
    <xf numFmtId="0" fontId="4" fillId="0" borderId="0" xfId="903" applyFont="1" applyFill="1" applyAlignment="1">
      <alignment horizontal="center" vertical="center"/>
      <protection/>
    </xf>
    <xf numFmtId="0" fontId="0" fillId="0" borderId="1" xfId="903" applyFont="1" applyFill="1" applyBorder="1">
      <alignment vertical="center"/>
      <protection/>
    </xf>
    <xf numFmtId="195" fontId="0" fillId="0" borderId="1" xfId="903" applyNumberFormat="1" applyFont="1" applyFill="1" applyBorder="1" applyAlignment="1">
      <alignment vertical="center"/>
      <protection/>
    </xf>
    <xf numFmtId="0" fontId="0" fillId="0" borderId="1" xfId="903" applyFont="1" applyFill="1" applyBorder="1" applyAlignment="1">
      <alignment horizontal="left" vertical="center"/>
      <protection/>
    </xf>
    <xf numFmtId="0" fontId="5" fillId="0" borderId="1" xfId="903" applyFont="1" applyFill="1" applyBorder="1" applyAlignment="1">
      <alignment horizontal="center" vertical="center"/>
      <protection/>
    </xf>
    <xf numFmtId="195" fontId="0" fillId="0" borderId="0" xfId="903" applyNumberFormat="1" applyFont="1" applyFill="1">
      <alignment vertical="center"/>
      <protection/>
    </xf>
    <xf numFmtId="0" fontId="2" fillId="0" borderId="0" xfId="219" applyNumberFormat="1" applyFont="1" applyFill="1" applyAlignment="1" applyProtection="1">
      <alignment horizontal="center" vertical="center"/>
      <protection/>
    </xf>
    <xf numFmtId="0" fontId="0" fillId="0" borderId="18" xfId="219" applyNumberFormat="1" applyFont="1" applyFill="1" applyBorder="1" applyAlignment="1" applyProtection="1">
      <alignment horizontal="right" vertical="center" indent="1"/>
      <protection/>
    </xf>
    <xf numFmtId="3" fontId="5" fillId="0" borderId="1" xfId="219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219" applyNumberFormat="1" applyFont="1" applyFill="1" applyBorder="1" applyAlignment="1" applyProtection="1">
      <alignment horizontal="left" vertical="center" indent="1"/>
      <protection/>
    </xf>
    <xf numFmtId="3" fontId="0" fillId="0" borderId="1" xfId="219" applyNumberFormat="1" applyFont="1" applyFill="1" applyBorder="1" applyAlignment="1" applyProtection="1">
      <alignment horizontal="left" vertical="center" indent="2"/>
      <protection/>
    </xf>
    <xf numFmtId="0" fontId="72" fillId="0" borderId="0" xfId="0" applyFont="1" applyFill="1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" xfId="219" applyFill="1" applyBorder="1" applyAlignment="1">
      <alignment vertical="center"/>
      <protection/>
    </xf>
    <xf numFmtId="0" fontId="14" fillId="0" borderId="0" xfId="834">
      <alignment/>
      <protection/>
    </xf>
    <xf numFmtId="0" fontId="99" fillId="0" borderId="0" xfId="834" applyFont="1" applyFill="1" applyAlignment="1">
      <alignment horizontal="center" vertical="center"/>
      <protection/>
    </xf>
    <xf numFmtId="0" fontId="6" fillId="0" borderId="0" xfId="834" applyFont="1">
      <alignment/>
      <protection/>
    </xf>
    <xf numFmtId="0" fontId="6" fillId="0" borderId="0" xfId="834" applyFont="1" applyAlignment="1">
      <alignment horizontal="center" vertical="center"/>
      <protection/>
    </xf>
    <xf numFmtId="0" fontId="90" fillId="55" borderId="1" xfId="863" applyFont="1" applyFill="1" applyBorder="1" applyAlignment="1">
      <alignment horizontal="center" vertical="center" wrapText="1"/>
      <protection/>
    </xf>
    <xf numFmtId="0" fontId="6" fillId="0" borderId="1" xfId="834" applyFont="1" applyFill="1" applyBorder="1" applyAlignment="1">
      <alignment horizontal="left" vertical="center" shrinkToFit="1"/>
      <protection/>
    </xf>
    <xf numFmtId="192" fontId="6" fillId="0" borderId="1" xfId="834" applyNumberFormat="1" applyFont="1" applyFill="1" applyBorder="1" applyAlignment="1">
      <alignment horizontal="right" vertical="center" shrinkToFit="1"/>
      <protection/>
    </xf>
    <xf numFmtId="192" fontId="6" fillId="0" borderId="19" xfId="834" applyNumberFormat="1" applyFont="1" applyFill="1" applyBorder="1" applyAlignment="1">
      <alignment horizontal="right" vertical="center" shrinkToFit="1"/>
      <protection/>
    </xf>
    <xf numFmtId="0" fontId="14" fillId="0" borderId="0" xfId="834" applyFill="1">
      <alignment/>
      <protection/>
    </xf>
    <xf numFmtId="0" fontId="14" fillId="56" borderId="0" xfId="834" applyFill="1" applyAlignment="1">
      <alignment vertical="center" textRotation="255"/>
      <protection/>
    </xf>
    <xf numFmtId="0" fontId="14" fillId="56" borderId="0" xfId="834" applyFill="1">
      <alignment/>
      <protection/>
    </xf>
    <xf numFmtId="0" fontId="14" fillId="0" borderId="0" xfId="834" applyFill="1" applyAlignment="1">
      <alignment vertical="center" textRotation="255"/>
      <protection/>
    </xf>
    <xf numFmtId="0" fontId="14" fillId="0" borderId="0" xfId="834" applyFill="1">
      <alignment/>
      <protection/>
    </xf>
    <xf numFmtId="0" fontId="92" fillId="0" borderId="0" xfId="834" applyFont="1" applyFill="1" applyAlignment="1">
      <alignment horizontal="right"/>
      <protection/>
    </xf>
    <xf numFmtId="0" fontId="10" fillId="0" borderId="1" xfId="834" applyFont="1" applyFill="1" applyBorder="1" applyAlignment="1">
      <alignment horizontal="center" vertical="center"/>
      <protection/>
    </xf>
    <xf numFmtId="0" fontId="16" fillId="0" borderId="1" xfId="834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 shrinkToFit="1"/>
    </xf>
    <xf numFmtId="192" fontId="8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192" fontId="1" fillId="0" borderId="1" xfId="0" applyNumberFormat="1" applyFont="1" applyFill="1" applyBorder="1" applyAlignment="1">
      <alignment horizontal="right" vertical="center" shrinkToFit="1"/>
    </xf>
    <xf numFmtId="0" fontId="6" fillId="0" borderId="0" xfId="834" applyFont="1" applyFill="1" applyAlignment="1">
      <alignment horizontal="center"/>
      <protection/>
    </xf>
    <xf numFmtId="0" fontId="6" fillId="0" borderId="0" xfId="834" applyFont="1" applyFill="1" applyAlignment="1">
      <alignment horizontal="right"/>
      <protection/>
    </xf>
    <xf numFmtId="0" fontId="13" fillId="0" borderId="0" xfId="863" applyFont="1" applyFill="1" applyAlignment="1">
      <alignment vertical="center"/>
      <protection/>
    </xf>
    <xf numFmtId="0" fontId="7" fillId="0" borderId="0" xfId="863" applyFont="1" applyFill="1" applyAlignment="1">
      <alignment vertical="center"/>
      <protection/>
    </xf>
    <xf numFmtId="0" fontId="12" fillId="0" borderId="0" xfId="863" applyFont="1" applyFill="1" applyAlignment="1">
      <alignment vertical="center"/>
      <protection/>
    </xf>
    <xf numFmtId="0" fontId="0" fillId="56" borderId="0" xfId="863" applyFont="1" applyFill="1" applyAlignment="1">
      <alignment vertical="center"/>
      <protection/>
    </xf>
    <xf numFmtId="0" fontId="0" fillId="56" borderId="0" xfId="863" applyFont="1" applyFill="1" applyAlignment="1">
      <alignment horizontal="right" vertical="center"/>
      <protection/>
    </xf>
    <xf numFmtId="197" fontId="0" fillId="56" borderId="0" xfId="863" applyNumberFormat="1" applyFont="1" applyFill="1" applyAlignment="1">
      <alignment horizontal="right" vertical="center"/>
      <protection/>
    </xf>
    <xf numFmtId="0" fontId="0" fillId="0" borderId="0" xfId="863" applyFont="1" applyFill="1" applyAlignment="1">
      <alignment vertical="center"/>
      <protection/>
    </xf>
    <xf numFmtId="3" fontId="2" fillId="0" borderId="0" xfId="898" applyNumberFormat="1" applyFont="1" applyFill="1" applyAlignment="1">
      <alignment horizontal="center" vertical="center"/>
      <protection/>
    </xf>
    <xf numFmtId="197" fontId="2" fillId="0" borderId="0" xfId="898" applyNumberFormat="1" applyFont="1" applyFill="1" applyAlignment="1">
      <alignment horizontal="center" vertical="center"/>
      <protection/>
    </xf>
    <xf numFmtId="196" fontId="0" fillId="0" borderId="18" xfId="863" applyNumberFormat="1" applyFont="1" applyFill="1" applyBorder="1" applyAlignment="1">
      <alignment horizontal="right" vertical="center" readingOrder="1"/>
      <protection/>
    </xf>
    <xf numFmtId="197" fontId="0" fillId="0" borderId="18" xfId="863" applyNumberFormat="1" applyFont="1" applyFill="1" applyBorder="1" applyAlignment="1">
      <alignment horizontal="right" vertical="center" readingOrder="1"/>
      <protection/>
    </xf>
    <xf numFmtId="0" fontId="90" fillId="0" borderId="1" xfId="863" applyFont="1" applyFill="1" applyBorder="1" applyAlignment="1">
      <alignment vertical="center"/>
      <protection/>
    </xf>
    <xf numFmtId="0" fontId="90" fillId="0" borderId="1" xfId="863" applyFont="1" applyFill="1" applyBorder="1" applyAlignment="1">
      <alignment horizontal="center" vertical="center" wrapText="1"/>
      <protection/>
    </xf>
    <xf numFmtId="197" fontId="90" fillId="0" borderId="1" xfId="863" applyNumberFormat="1" applyFont="1" applyFill="1" applyBorder="1" applyAlignment="1">
      <alignment horizontal="center" vertical="center" wrapText="1"/>
      <protection/>
    </xf>
    <xf numFmtId="0" fontId="100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0" fontId="101" fillId="0" borderId="1" xfId="863" applyFont="1" applyFill="1" applyBorder="1" applyAlignment="1">
      <alignment horizontal="right" vertical="center"/>
      <protection/>
    </xf>
    <xf numFmtId="197" fontId="101" fillId="0" borderId="1" xfId="863" applyNumberFormat="1" applyFont="1" applyFill="1" applyBorder="1" applyAlignment="1">
      <alignment horizontal="right" vertical="center"/>
      <protection/>
    </xf>
    <xf numFmtId="0" fontId="100" fillId="0" borderId="1" xfId="0" applyNumberFormat="1" applyFont="1" applyFill="1" applyBorder="1" applyAlignment="1" applyProtection="1">
      <alignment horizontal="left" vertical="center"/>
      <protection/>
    </xf>
    <xf numFmtId="3" fontId="12" fillId="0" borderId="1" xfId="0" applyNumberFormat="1" applyFont="1" applyFill="1" applyBorder="1" applyAlignment="1">
      <alignment horizontal="right" vertical="center"/>
    </xf>
    <xf numFmtId="0" fontId="101" fillId="0" borderId="1" xfId="0" applyNumberFormat="1" applyFont="1" applyFill="1" applyBorder="1" applyAlignment="1" applyProtection="1">
      <alignment horizontal="left" vertical="center"/>
      <protection/>
    </xf>
    <xf numFmtId="0" fontId="101" fillId="0" borderId="1" xfId="0" applyNumberFormat="1" applyFont="1" applyFill="1" applyBorder="1" applyAlignment="1" applyProtection="1">
      <alignment horizontal="right" vertical="center"/>
      <protection/>
    </xf>
    <xf numFmtId="3" fontId="101" fillId="0" borderId="1" xfId="0" applyNumberFormat="1" applyFont="1" applyFill="1" applyBorder="1" applyAlignment="1" applyProtection="1">
      <alignment horizontal="right" vertical="center"/>
      <protection/>
    </xf>
    <xf numFmtId="0" fontId="10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219" applyFont="1" applyFill="1" applyAlignment="1">
      <alignment vertical="center"/>
      <protection/>
    </xf>
    <xf numFmtId="3" fontId="5" fillId="0" borderId="1" xfId="219" applyNumberFormat="1" applyFont="1" applyFill="1" applyBorder="1" applyAlignment="1" applyProtection="1">
      <alignment horizontal="left" vertical="center"/>
      <protection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3" fontId="7" fillId="0" borderId="1" xfId="219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3" fontId="4" fillId="0" borderId="1" xfId="219" applyNumberFormat="1" applyFont="1" applyFill="1" applyBorder="1" applyAlignment="1" applyProtection="1">
      <alignment horizontal="right" vertical="center"/>
      <protection/>
    </xf>
    <xf numFmtId="0" fontId="0" fillId="0" borderId="1" xfId="219" applyFill="1" applyBorder="1" applyAlignment="1">
      <alignment vertical="center"/>
      <protection/>
    </xf>
    <xf numFmtId="3" fontId="0" fillId="0" borderId="1" xfId="219" applyNumberFormat="1" applyFont="1" applyFill="1" applyBorder="1" applyAlignment="1" applyProtection="1">
      <alignment horizontal="left" vertical="center"/>
      <protection/>
    </xf>
    <xf numFmtId="3" fontId="4" fillId="0" borderId="1" xfId="219" applyNumberFormat="1" applyFont="1" applyFill="1" applyBorder="1" applyAlignment="1" applyProtection="1">
      <alignment horizontal="left" vertical="center"/>
      <protection/>
    </xf>
    <xf numFmtId="0" fontId="0" fillId="0" borderId="0" xfId="836" applyFont="1" applyFill="1">
      <alignment vertical="center"/>
      <protection/>
    </xf>
    <xf numFmtId="0" fontId="2" fillId="0" borderId="0" xfId="836" applyFont="1" applyFill="1" applyAlignment="1">
      <alignment horizontal="center" vertical="center"/>
      <protection/>
    </xf>
    <xf numFmtId="0" fontId="0" fillId="0" borderId="18" xfId="836" applyFont="1" applyFill="1" applyBorder="1" applyAlignment="1">
      <alignment horizontal="right" vertical="center"/>
      <protection/>
    </xf>
    <xf numFmtId="0" fontId="5" fillId="0" borderId="20" xfId="836" applyFont="1" applyFill="1" applyBorder="1" applyAlignment="1">
      <alignment horizontal="center" vertical="center"/>
      <protection/>
    </xf>
    <xf numFmtId="0" fontId="5" fillId="0" borderId="16" xfId="836" applyFont="1" applyFill="1" applyBorder="1" applyAlignment="1">
      <alignment horizontal="center" vertical="center" shrinkToFit="1"/>
      <protection/>
    </xf>
    <xf numFmtId="0" fontId="5" fillId="0" borderId="21" xfId="836" applyFont="1" applyFill="1" applyBorder="1" applyAlignment="1">
      <alignment horizontal="center" vertical="center" wrapText="1"/>
      <protection/>
    </xf>
    <xf numFmtId="0" fontId="5" fillId="0" borderId="16" xfId="836" applyFont="1" applyFill="1" applyBorder="1" applyAlignment="1">
      <alignment horizontal="center" vertical="center"/>
      <protection/>
    </xf>
    <xf numFmtId="0" fontId="5" fillId="0" borderId="22" xfId="836" applyFont="1" applyFill="1" applyBorder="1" applyAlignment="1">
      <alignment horizontal="center" vertical="center"/>
      <protection/>
    </xf>
    <xf numFmtId="0" fontId="5" fillId="0" borderId="23" xfId="836" applyFont="1" applyFill="1" applyBorder="1" applyAlignment="1">
      <alignment horizontal="center" vertical="center" shrinkToFit="1"/>
      <protection/>
    </xf>
    <xf numFmtId="0" fontId="18" fillId="0" borderId="23" xfId="836" applyFont="1" applyFill="1" applyBorder="1" applyAlignment="1">
      <alignment horizontal="center" vertical="center" wrapText="1"/>
      <protection/>
    </xf>
    <xf numFmtId="0" fontId="5" fillId="0" borderId="23" xfId="836" applyFont="1" applyFill="1" applyBorder="1" applyAlignment="1">
      <alignment horizontal="center" vertical="center"/>
      <protection/>
    </xf>
    <xf numFmtId="0" fontId="5" fillId="0" borderId="23" xfId="836" applyFont="1" applyFill="1" applyBorder="1" applyAlignment="1">
      <alignment horizontal="center" vertical="center" wrapText="1"/>
      <protection/>
    </xf>
    <xf numFmtId="0" fontId="4" fillId="0" borderId="14" xfId="836" applyFont="1" applyFill="1" applyBorder="1" applyAlignment="1">
      <alignment horizontal="left" vertical="center" shrinkToFit="1"/>
      <protection/>
    </xf>
    <xf numFmtId="3" fontId="91" fillId="0" borderId="1" xfId="848" applyNumberFormat="1" applyFont="1" applyFill="1" applyBorder="1" applyAlignment="1">
      <alignment horizontal="right" vertical="center" shrinkToFit="1"/>
      <protection/>
    </xf>
    <xf numFmtId="194" fontId="91" fillId="0" borderId="1" xfId="836" applyNumberFormat="1" applyFont="1" applyFill="1" applyBorder="1" applyAlignment="1">
      <alignment horizontal="right" vertical="center" shrinkToFit="1"/>
      <protection/>
    </xf>
    <xf numFmtId="0" fontId="7" fillId="0" borderId="14" xfId="836" applyFont="1" applyFill="1" applyBorder="1" applyAlignment="1">
      <alignment horizontal="center" vertical="center" shrinkToFit="1"/>
      <protection/>
    </xf>
    <xf numFmtId="3" fontId="97" fillId="0" borderId="1" xfId="836" applyNumberFormat="1" applyFont="1" applyFill="1" applyBorder="1" applyAlignment="1">
      <alignment horizontal="right" vertical="center" shrinkToFit="1"/>
      <protection/>
    </xf>
    <xf numFmtId="194" fontId="97" fillId="0" borderId="1" xfId="836" applyNumberFormat="1" applyFont="1" applyFill="1" applyBorder="1" applyAlignment="1">
      <alignment horizontal="right" vertical="center" shrinkToFit="1"/>
      <protection/>
    </xf>
    <xf numFmtId="0" fontId="4" fillId="0" borderId="1" xfId="836" applyFont="1" applyFill="1" applyBorder="1" applyAlignment="1">
      <alignment horizontal="left" vertical="center" shrinkToFit="1"/>
      <protection/>
    </xf>
    <xf numFmtId="0" fontId="5" fillId="0" borderId="0" xfId="219" applyFont="1" applyFill="1">
      <alignment/>
      <protection/>
    </xf>
    <xf numFmtId="0" fontId="0" fillId="0" borderId="0" xfId="219" applyFill="1">
      <alignment/>
      <protection/>
    </xf>
    <xf numFmtId="0" fontId="0" fillId="0" borderId="0" xfId="219" applyNumberFormat="1" applyFont="1" applyFill="1" applyAlignment="1" applyProtection="1">
      <alignment horizontal="right" vertical="center" indent="1"/>
      <protection/>
    </xf>
    <xf numFmtId="0" fontId="0" fillId="0" borderId="1" xfId="219" applyFont="1" applyFill="1" applyBorder="1">
      <alignment/>
      <protection/>
    </xf>
    <xf numFmtId="0" fontId="4" fillId="0" borderId="1" xfId="219" applyFont="1" applyFill="1" applyBorder="1">
      <alignment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3" fontId="97" fillId="0" borderId="1" xfId="848" applyNumberFormat="1" applyFont="1" applyFill="1" applyBorder="1" applyAlignment="1">
      <alignment horizontal="right" vertical="center" shrinkToFit="1"/>
      <protection/>
    </xf>
    <xf numFmtId="0" fontId="0" fillId="0" borderId="0" xfId="836" applyFont="1" applyFill="1" applyAlignment="1">
      <alignment horizontal="center" vertical="center"/>
      <protection/>
    </xf>
    <xf numFmtId="0" fontId="5" fillId="0" borderId="1" xfId="836" applyFont="1" applyFill="1" applyBorder="1" applyAlignment="1">
      <alignment horizontal="center" vertical="center"/>
      <protection/>
    </xf>
    <xf numFmtId="0" fontId="5" fillId="0" borderId="1" xfId="836" applyFont="1" applyFill="1" applyBorder="1" applyAlignment="1">
      <alignment horizontal="center" vertical="center" shrinkToFit="1"/>
      <protection/>
    </xf>
    <xf numFmtId="0" fontId="5" fillId="0" borderId="1" xfId="836" applyFont="1" applyFill="1" applyBorder="1" applyAlignment="1">
      <alignment horizontal="center" vertical="center" wrapText="1"/>
      <protection/>
    </xf>
    <xf numFmtId="0" fontId="18" fillId="0" borderId="1" xfId="836" applyFont="1" applyFill="1" applyBorder="1" applyAlignment="1">
      <alignment horizontal="center" vertical="center" wrapText="1"/>
      <protection/>
    </xf>
    <xf numFmtId="192" fontId="9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836" applyFont="1" applyFill="1" applyBorder="1" applyAlignment="1">
      <alignment horizontal="left" vertical="center"/>
      <protection/>
    </xf>
    <xf numFmtId="0" fontId="91" fillId="0" borderId="1" xfId="836" applyFont="1" applyFill="1" applyBorder="1" applyAlignment="1">
      <alignment horizontal="right" vertical="center"/>
      <protection/>
    </xf>
    <xf numFmtId="0" fontId="7" fillId="0" borderId="1" xfId="836" applyFont="1" applyFill="1" applyBorder="1" applyAlignment="1">
      <alignment horizontal="center" vertical="center" shrinkToFit="1"/>
      <protection/>
    </xf>
  </cellXfs>
  <cellStyles count="1269">
    <cellStyle name="Normal" xfId="0"/>
    <cellStyle name="差_gdp" xfId="15"/>
    <cellStyle name="Currency [0]" xfId="16"/>
    <cellStyle name="Input [yellow]" xfId="17"/>
    <cellStyle name="????" xfId="18"/>
    <cellStyle name="??¨′" xfId="19"/>
    <cellStyle name="Currency" xfId="20"/>
    <cellStyle name="Comma_04" xfId="21"/>
    <cellStyle name="输入" xfId="22"/>
    <cellStyle name="差_30云南_1" xfId="23"/>
    <cellStyle name="20% - 强调文字颜色 3" xfId="24"/>
    <cellStyle name="Accent2 - 40%" xfId="25"/>
    <cellStyle name="Comma [0]" xfId="26"/>
    <cellStyle name="差_11大理 2" xfId="27"/>
    <cellStyle name="差_县市旗测算20080508" xfId="28"/>
    <cellStyle name="???§??" xfId="29"/>
    <cellStyle name="Comma" xfId="30"/>
    <cellStyle name="差_2006年水利统计指标统计表 2" xfId="31"/>
    <cellStyle name="差_市辖区测算-新科目（20080626）" xfId="32"/>
    <cellStyle name="常规 26 2" xfId="33"/>
    <cellStyle name="40% - 强调文字颜色 3" xfId="34"/>
    <cellStyle name="差" xfId="35"/>
    <cellStyle name="Hyperlink" xfId="36"/>
    <cellStyle name="Accent2 - 60%" xfId="37"/>
    <cellStyle name="60% - 强调文字颜色 3" xfId="38"/>
    <cellStyle name="Percent" xfId="39"/>
    <cellStyle name="百_04-19" xfId="40"/>
    <cellStyle name="Ç§î»[0]" xfId="41"/>
    <cellStyle name="差_Book1 2" xfId="42"/>
    <cellStyle name="Followed Hyperlink" xfId="43"/>
    <cellStyle name="注释" xfId="44"/>
    <cellStyle name="货_NJ18-15" xfId="45"/>
    <cellStyle name="好_缺口县区测算 2" xfId="46"/>
    <cellStyle name="差_省属监狱人员级别表(驻外) 2" xfId="47"/>
    <cellStyle name="百_NJ17-26" xfId="48"/>
    <cellStyle name="?¡ì?" xfId="49"/>
    <cellStyle name="Accent6 3" xfId="50"/>
    <cellStyle name="60% - 强调文字颜色 2" xfId="51"/>
    <cellStyle name="标题 4" xfId="52"/>
    <cellStyle name="?§??[" xfId="53"/>
    <cellStyle name="百_NJ18-39" xfId="54"/>
    <cellStyle name="警告文本" xfId="55"/>
    <cellStyle name="标题" xfId="56"/>
    <cellStyle name="?§??·" xfId="57"/>
    <cellStyle name="差_2006年28四川" xfId="58"/>
    <cellStyle name="解释性文本" xfId="59"/>
    <cellStyle name="百分比 4" xfId="60"/>
    <cellStyle name="标题 1" xfId="61"/>
    <cellStyle name="差_2011年全省及省级预计12-31" xfId="62"/>
    <cellStyle name="标题 2" xfId="63"/>
    <cellStyle name="Accent6 2" xfId="64"/>
    <cellStyle name="60% - 强调文字颜色 1" xfId="65"/>
    <cellStyle name="标题 3" xfId="66"/>
    <cellStyle name="差_gdp 2" xfId="67"/>
    <cellStyle name="差_20111127汇报附表（8张）" xfId="68"/>
    <cellStyle name="60% - 强调文字颜色 4" xfId="69"/>
    <cellStyle name="输出" xfId="70"/>
    <cellStyle name="计算" xfId="71"/>
    <cellStyle name="差_2007一般预算支出口径剔除表" xfId="72"/>
    <cellStyle name="检查单元格" xfId="73"/>
    <cellStyle name="差_2008结算与财力(最终) 2" xfId="74"/>
    <cellStyle name="20% - 强调文字颜色 6" xfId="75"/>
    <cellStyle name="强调文字颜色 2" xfId="76"/>
    <cellStyle name="»õ±ò[0]" xfId="77"/>
    <cellStyle name="百_2005-19" xfId="78"/>
    <cellStyle name="Currency [0]" xfId="79"/>
    <cellStyle name="百_NJ18-08" xfId="80"/>
    <cellStyle name="百_NJ18-13" xfId="81"/>
    <cellStyle name="链接单元格" xfId="82"/>
    <cellStyle name="汇总" xfId="83"/>
    <cellStyle name="差_Book2" xfId="84"/>
    <cellStyle name="好" xfId="85"/>
    <cellStyle name="适中" xfId="86"/>
    <cellStyle name="差_县市旗测算-新科目（20080626）_民生政策最低支出需求 2" xfId="87"/>
    <cellStyle name="20% - 强调文字颜色 5" xfId="88"/>
    <cellStyle name="强调文字颜色 1" xfId="89"/>
    <cellStyle name="差_行政（人员）_县市旗测算-新科目（含人口规模效应）" xfId="90"/>
    <cellStyle name="百_2005-18" xfId="91"/>
    <cellStyle name="百_NJ18-07" xfId="92"/>
    <cellStyle name="百_NJ18-12" xfId="93"/>
    <cellStyle name="20% - 强调文字颜色 1" xfId="94"/>
    <cellStyle name="40% - 强调文字颜色 1" xfId="95"/>
    <cellStyle name="差_县市旗测算-新科目（20080626）_不含人员经费系数" xfId="96"/>
    <cellStyle name="差_12滨州 2" xfId="97"/>
    <cellStyle name="好_复件 复件 2010年预算表格－2010-03-26-（含表间 公式） 2" xfId="98"/>
    <cellStyle name="好_gdp" xfId="99"/>
    <cellStyle name="»õ±ò_10" xfId="100"/>
    <cellStyle name="20% - 强调文字颜色 2" xfId="101"/>
    <cellStyle name="40% - 强调文字颜色 2" xfId="102"/>
    <cellStyle name="千位分隔[0] 2" xfId="103"/>
    <cellStyle name="常规 11_02支出需求及缺口县测算情况" xfId="104"/>
    <cellStyle name="Accent2 - 40% 2" xfId="105"/>
    <cellStyle name="好_人员工资和公用经费3 2" xfId="106"/>
    <cellStyle name="百_NJ18-09" xfId="107"/>
    <cellStyle name="百_NJ18-14" xfId="108"/>
    <cellStyle name="强调文字颜色 3" xfId="109"/>
    <cellStyle name="强调文字颜色 4" xfId="110"/>
    <cellStyle name="???à" xfId="111"/>
    <cellStyle name="20% - 强调文字颜色 4" xfId="112"/>
    <cellStyle name="40% - 强调文字颜色 4" xfId="113"/>
    <cellStyle name="强调文字颜色 5" xfId="114"/>
    <cellStyle name="差_行政公检法测算_县市旗测算-新科目（含人口规模效应）" xfId="115"/>
    <cellStyle name="百_NJ18-21" xfId="116"/>
    <cellStyle name="40% - 强调文字颜色 5" xfId="117"/>
    <cellStyle name="差_行政(燃修费)_民生政策最低支出需求" xfId="118"/>
    <cellStyle name="差_2006年全省财力计算表（中央、决算）" xfId="119"/>
    <cellStyle name="60% - 强调文字颜色 5" xfId="120"/>
    <cellStyle name="好_2010.10.30" xfId="121"/>
    <cellStyle name="百_NJ18-17" xfId="122"/>
    <cellStyle name="差_2010省对市县转移支付测算表(10-21） 2" xfId="123"/>
    <cellStyle name="强调文字颜色 6" xfId="124"/>
    <cellStyle name="40% - 强调文字颜色 6" xfId="125"/>
    <cellStyle name="差_2009年结算（最终）" xfId="126"/>
    <cellStyle name="60% - 强调文字颜色 6" xfId="127"/>
    <cellStyle name="??¨¬" xfId="128"/>
    <cellStyle name="??¨???" xfId="129"/>
    <cellStyle name="差_20111127汇报附表（8张） 2" xfId="130"/>
    <cellStyle name="??¡" xfId="131"/>
    <cellStyle name="??¨" xfId="132"/>
    <cellStyle name="差_30云南 2" xfId="133"/>
    <cellStyle name="好_27重庆" xfId="134"/>
    <cellStyle name="差_县市旗测算-新科目（20080627）_民生政策最低支出需求 2" xfId="135"/>
    <cellStyle name=" " xfId="136"/>
    <cellStyle name="??" xfId="137"/>
    <cellStyle name="???" xfId="138"/>
    <cellStyle name="差_县市旗测算-新科目（20080627）" xfId="139"/>
    <cellStyle name="Accent3 - 60%" xfId="140"/>
    <cellStyle name="???¨" xfId="141"/>
    <cellStyle name="百_NJ18-19" xfId="142"/>
    <cellStyle name="???¨¤" xfId="143"/>
    <cellStyle name="差_城建部门" xfId="144"/>
    <cellStyle name="???à¨" xfId="145"/>
    <cellStyle name="百_03-17" xfId="146"/>
    <cellStyle name="??_NJ02-44" xfId="147"/>
    <cellStyle name="差_M01-2(州市补助收入)" xfId="148"/>
    <cellStyle name="??¡à¨" xfId="149"/>
    <cellStyle name="3_05" xfId="150"/>
    <cellStyle name="??¨¬???" xfId="151"/>
    <cellStyle name="_2005-17" xfId="152"/>
    <cellStyle name="归盒啦_95" xfId="153"/>
    <cellStyle name="??±" xfId="154"/>
    <cellStyle name="差_2007一般预算支出口径剔除表 2" xfId="155"/>
    <cellStyle name="差_河南省----2009-05-21（补充数据） 2" xfId="156"/>
    <cellStyle name="??±ò[" xfId="157"/>
    <cellStyle name="??ì" xfId="158"/>
    <cellStyle name="百_NJ17-22" xfId="159"/>
    <cellStyle name="??ì???" xfId="160"/>
    <cellStyle name="??ì??[" xfId="161"/>
    <cellStyle name="?¡ì??¡¤" xfId="162"/>
    <cellStyle name="差_2010年收入预测表（20091230)） 2" xfId="163"/>
    <cellStyle name="?§" xfId="164"/>
    <cellStyle name="_2010.10.30" xfId="165"/>
    <cellStyle name="?§?" xfId="166"/>
    <cellStyle name="?§??" xfId="167"/>
    <cellStyle name="?§??[0" xfId="168"/>
    <cellStyle name="»õ±ò" xfId="169"/>
    <cellStyle name="差_2006年34青海 2" xfId="170"/>
    <cellStyle name="好_行政公检法测算 2" xfId="171"/>
    <cellStyle name="?鹎%U龡&amp;H齲_x0001_C铣_x0014__x0007__x0001__x0001_" xfId="172"/>
    <cellStyle name="_05" xfId="173"/>
    <cellStyle name="_1" xfId="174"/>
    <cellStyle name="差_1 2" xfId="175"/>
    <cellStyle name="_13" xfId="176"/>
    <cellStyle name="差_20河南 2" xfId="177"/>
    <cellStyle name="_13-19" xfId="178"/>
    <cellStyle name="百分比 4 2" xfId="179"/>
    <cellStyle name="_13-19(1)" xfId="180"/>
    <cellStyle name="差_11大理" xfId="181"/>
    <cellStyle name="_16" xfId="182"/>
    <cellStyle name="差_14安徽 2" xfId="183"/>
    <cellStyle name="_17" xfId="184"/>
    <cellStyle name="_2003-17" xfId="185"/>
    <cellStyle name="Comma" xfId="186"/>
    <cellStyle name="差_2006年28四川 2" xfId="187"/>
    <cellStyle name="_2005-09" xfId="188"/>
    <cellStyle name="_2005-18" xfId="189"/>
    <cellStyle name="_2005-19" xfId="190"/>
    <cellStyle name="_NJ18-13" xfId="191"/>
    <cellStyle name="_2006-2" xfId="192"/>
    <cellStyle name="Accent2 - 60% 2" xfId="193"/>
    <cellStyle name="好_自行调整差异系数顺序 2" xfId="194"/>
    <cellStyle name="_2010省对市县转移支付测算表(10-21）" xfId="195"/>
    <cellStyle name="差_县市旗测算-新科目（20080627） 2" xfId="196"/>
    <cellStyle name="Accent3 - 60% 2" xfId="197"/>
    <cellStyle name="_29" xfId="198"/>
    <cellStyle name="差_成本差异系数（含人口规模）" xfId="199"/>
    <cellStyle name="_Book3" xfId="200"/>
    <cellStyle name="好_县市旗测算20080508_不含人员经费系数" xfId="201"/>
    <cellStyle name="差_34青海" xfId="202"/>
    <cellStyle name="_ET_STYLE_NoName_00_" xfId="203"/>
    <cellStyle name="千位分隔 4" xfId="204"/>
    <cellStyle name="_NJ09-05" xfId="205"/>
    <cellStyle name="千位分" xfId="206"/>
    <cellStyle name="_NJ18-27" xfId="207"/>
    <cellStyle name="差_33甘肃" xfId="208"/>
    <cellStyle name="_NJ17-06" xfId="209"/>
    <cellStyle name="_NJ17-24" xfId="210"/>
    <cellStyle name="_NJ17-25" xfId="211"/>
    <cellStyle name="_NJ17-26" xfId="212"/>
    <cellStyle name="_定稿" xfId="213"/>
    <cellStyle name="_分市分省GDP" xfId="214"/>
    <cellStyle name="_副本2006-2" xfId="215"/>
    <cellStyle name="差_文体广播事业(按照总人口测算）—20080416_县市旗测算-新科目（含人口规模效应） 2" xfId="216"/>
    <cellStyle name="差_2010省对市县转移支付测算表(10-21）" xfId="217"/>
    <cellStyle name="_副本2006-2新" xfId="218"/>
    <cellStyle name="常规_河南省2011年度财政总决算生成表20120425" xfId="219"/>
    <cellStyle name="_转移支付" xfId="220"/>
    <cellStyle name="_综合数据" xfId="221"/>
    <cellStyle name="差_2011年全省及省级预计2011-12-12" xfId="222"/>
    <cellStyle name="_纵横对比" xfId="223"/>
    <cellStyle name="¡ã¨" xfId="224"/>
    <cellStyle name="Accent6_2006年33甘肃" xfId="225"/>
    <cellStyle name="百_NJ09-05" xfId="226"/>
    <cellStyle name="百_NJ18-27" xfId="227"/>
    <cellStyle name="百_NJ18-32" xfId="228"/>
    <cellStyle name="差_2006年全省财力计算表（中央、决算） 2" xfId="229"/>
    <cellStyle name="»õ" xfId="230"/>
    <cellStyle name="差_2008经常性收入" xfId="231"/>
    <cellStyle name="»õ±ò[" xfId="232"/>
    <cellStyle name="好_津补贴保障测算(5.21) 2" xfId="233"/>
    <cellStyle name="Accent6 - 40%" xfId="234"/>
    <cellStyle name="好_2012年省级平衡简表（用）" xfId="235"/>
    <cellStyle name="Accent4 - 40% 2" xfId="236"/>
    <cellStyle name="差_07临沂" xfId="237"/>
    <cellStyle name="差_2010省级行政性收费专项收入批复" xfId="238"/>
    <cellStyle name="°" xfId="239"/>
    <cellStyle name="°_05" xfId="240"/>
    <cellStyle name="°_1" xfId="241"/>
    <cellStyle name="好_县区合并测算20080423(按照各省比重）_县市旗测算-新科目（含人口规模效应） 2" xfId="242"/>
    <cellStyle name="差_县区合并测算20080423(按照各省比重）_不含人员经费系数" xfId="243"/>
    <cellStyle name="Normal_#10-Headcount" xfId="244"/>
    <cellStyle name="°_17" xfId="245"/>
    <cellStyle name="差_20河南(财政部2010年县级基本财力测算数据)" xfId="246"/>
    <cellStyle name="差_附表 2" xfId="247"/>
    <cellStyle name="好_测算总表" xfId="248"/>
    <cellStyle name="°_2003-17" xfId="249"/>
    <cellStyle name="°_2006-2" xfId="250"/>
    <cellStyle name="°_Book3" xfId="251"/>
    <cellStyle name="°_NJ17-14" xfId="252"/>
    <cellStyle name="°_定稿" xfId="253"/>
    <cellStyle name="°_副本2006-2" xfId="254"/>
    <cellStyle name="百_NJ17-25" xfId="255"/>
    <cellStyle name="°_副本2006-2新" xfId="256"/>
    <cellStyle name="HEADING1" xfId="257"/>
    <cellStyle name="差_2009年财力测算情况11.19 2" xfId="258"/>
    <cellStyle name="°_综合数据" xfId="259"/>
    <cellStyle name="百_NJ18-33" xfId="260"/>
    <cellStyle name="°_纵横对比" xfId="261"/>
    <cellStyle name="常规 3 4" xfId="262"/>
    <cellStyle name="Percent_laroux" xfId="263"/>
    <cellStyle name="°ù·" xfId="264"/>
    <cellStyle name="百_NJ18-05" xfId="265"/>
    <cellStyle name="百_NJ18-10" xfId="266"/>
    <cellStyle name="°ù·ö±è" xfId="267"/>
    <cellStyle name="0,0&#10;&#10;NA&#10;&#10;" xfId="268"/>
    <cellStyle name="差_5334_2006年迪庆县级财政报表附表" xfId="269"/>
    <cellStyle name="3" xfId="270"/>
    <cellStyle name="Accent5 3" xfId="271"/>
    <cellStyle name="3?" xfId="272"/>
    <cellStyle name="差_2007年收支情况及2008年收支预计表(汇总表)" xfId="273"/>
    <cellStyle name="3?ê" xfId="274"/>
    <cellStyle name="Accent2" xfId="275"/>
    <cellStyle name="差_2009全省决算表（批复后）" xfId="276"/>
    <cellStyle name="3_03-17" xfId="277"/>
    <cellStyle name="3_04-19" xfId="278"/>
    <cellStyle name="好_河南 缺口县区测算(地方填报白)" xfId="279"/>
    <cellStyle name="差_05潍坊" xfId="280"/>
    <cellStyle name="差_5334_2006年迪庆县级财政报表附表 2" xfId="281"/>
    <cellStyle name="3_2005-18" xfId="282"/>
    <cellStyle name="3_2005-19" xfId="283"/>
    <cellStyle name="3_封面" xfId="284"/>
    <cellStyle name="Æõ" xfId="285"/>
    <cellStyle name="3¡" xfId="286"/>
    <cellStyle name="3￡" xfId="287"/>
    <cellStyle name="³£" xfId="288"/>
    <cellStyle name="差_2007结算与财力(6.2)" xfId="289"/>
    <cellStyle name="3￡1" xfId="290"/>
    <cellStyle name="³£¹æ" xfId="291"/>
    <cellStyle name="差_0605石屏县" xfId="292"/>
    <cellStyle name="Accent1" xfId="293"/>
    <cellStyle name="差_电力公司增值税划转" xfId="294"/>
    <cellStyle name="Accent1 - 20%" xfId="295"/>
    <cellStyle name="好_县市旗测算20080508_不含人员经费系数 2" xfId="296"/>
    <cellStyle name="差_34青海 2" xfId="297"/>
    <cellStyle name="Accent1 - 20% 2" xfId="298"/>
    <cellStyle name="Accent1 - 40%" xfId="299"/>
    <cellStyle name="Accent1 - 40% 2" xfId="300"/>
    <cellStyle name="Accent1 - 60%" xfId="301"/>
    <cellStyle name="Accent1 - 60% 2" xfId="302"/>
    <cellStyle name="Accent1 2" xfId="303"/>
    <cellStyle name="差_电力公司增值税划转 2" xfId="304"/>
    <cellStyle name="Accent1 3" xfId="305"/>
    <cellStyle name="Accent1_2006年33甘肃" xfId="306"/>
    <cellStyle name="好_2007年结算已定项目对账单 2" xfId="307"/>
    <cellStyle name="Accent2 - 20%" xfId="308"/>
    <cellStyle name="好_行政(燃修费)_不含人员经费系数 2" xfId="309"/>
    <cellStyle name="百_封面" xfId="310"/>
    <cellStyle name="Accent2 - 20% 2" xfId="311"/>
    <cellStyle name="差_2008年支出核定" xfId="312"/>
    <cellStyle name="差_市辖区测算20080510_民生政策最低支出需求" xfId="313"/>
    <cellStyle name="Accent2 2" xfId="314"/>
    <cellStyle name="差_2009全省决算表（批复后） 2" xfId="315"/>
    <cellStyle name="差_分县成本差异系数_民生政策最低支出需求" xfId="316"/>
    <cellStyle name="Accent2 3" xfId="317"/>
    <cellStyle name="Accent2_2006年33甘肃" xfId="318"/>
    <cellStyle name="差_Book1_2012年省级平衡简表（用） 2" xfId="319"/>
    <cellStyle name="好_基金收入支出表 2" xfId="320"/>
    <cellStyle name="好_2012年省级平衡表" xfId="321"/>
    <cellStyle name="Accent3" xfId="322"/>
    <cellStyle name="Accent3 - 20%" xfId="323"/>
    <cellStyle name="Accent5 2" xfId="324"/>
    <cellStyle name="Accent3 - 20% 2" xfId="325"/>
    <cellStyle name="差_2012年省级平衡简表（用）" xfId="326"/>
    <cellStyle name="差_县市旗测算-新科目（20080627）_不含人员经费系数 2" xfId="327"/>
    <cellStyle name="Accent3 - 40%" xfId="328"/>
    <cellStyle name="Accent3 - 40% 2" xfId="329"/>
    <cellStyle name="好_2012年省级平衡表 2" xfId="330"/>
    <cellStyle name="Accent3 2" xfId="331"/>
    <cellStyle name="好_农林水和城市维护标准支出20080505－县区合计_不含人员经费系数" xfId="332"/>
    <cellStyle name="Total" xfId="333"/>
    <cellStyle name="Accent3 3" xfId="334"/>
    <cellStyle name="差_2006年33甘肃 2" xfId="335"/>
    <cellStyle name="Accent3_2006年33甘肃" xfId="336"/>
    <cellStyle name="Accent4" xfId="337"/>
    <cellStyle name="差_测算总表" xfId="338"/>
    <cellStyle name="Accent4 - 20%" xfId="339"/>
    <cellStyle name="Accent4 - 20% 2" xfId="340"/>
    <cellStyle name="差_成本差异系数" xfId="341"/>
    <cellStyle name="Accent4 - 40%" xfId="342"/>
    <cellStyle name="好_行政(燃修费)" xfId="343"/>
    <cellStyle name="Accent4 - 60%" xfId="344"/>
    <cellStyle name="差_安徽 缺口县区测算(地方填报)1" xfId="345"/>
    <cellStyle name="好_行政(燃修费) 2" xfId="346"/>
    <cellStyle name="Accent4 - 60% 2" xfId="347"/>
    <cellStyle name="差_安徽 缺口县区测算(地方填报)1 2" xfId="348"/>
    <cellStyle name="Accent4 2" xfId="349"/>
    <cellStyle name="Accent6" xfId="350"/>
    <cellStyle name="差_测算总表 2" xfId="351"/>
    <cellStyle name="Accent4 3" xfId="352"/>
    <cellStyle name="Accent5" xfId="353"/>
    <cellStyle name="Accent5 - 20%" xfId="354"/>
    <cellStyle name="Accent5 - 20% 2" xfId="355"/>
    <cellStyle name="Accent5 - 40%" xfId="356"/>
    <cellStyle name="Accent5 - 40% 2" xfId="357"/>
    <cellStyle name="差_2009年财力测算情况11.19" xfId="358"/>
    <cellStyle name="Accent5 - 60%" xfId="359"/>
    <cellStyle name="Accent5 - 60% 2" xfId="360"/>
    <cellStyle name="差_行政(燃修费)_县市旗测算-新科目（含人口规模效应） 2" xfId="361"/>
    <cellStyle name="Accent6 - 20%" xfId="362"/>
    <cellStyle name="百_NJ17-37" xfId="363"/>
    <cellStyle name="百_NJ17-42" xfId="364"/>
    <cellStyle name="差_2010.10.30" xfId="365"/>
    <cellStyle name="差_国有资本经营预算（2011年报省人大） 2" xfId="366"/>
    <cellStyle name="Accent6 - 20% 2" xfId="367"/>
    <cellStyle name="差_12滨州" xfId="368"/>
    <cellStyle name="差_2010.10.30 2" xfId="369"/>
    <cellStyle name="Accent6 - 40% 2" xfId="370"/>
    <cellStyle name="好_2012年省级平衡简表（用） 2" xfId="371"/>
    <cellStyle name="差_07临沂 2" xfId="372"/>
    <cellStyle name="差_2010省级行政性收费专项收入批复 2" xfId="373"/>
    <cellStyle name="Accent6 - 60%" xfId="374"/>
    <cellStyle name="差_成本差异系数（含人口规模） 2" xfId="375"/>
    <cellStyle name="Accent6 - 60% 2" xfId="376"/>
    <cellStyle name="Æõí¨" xfId="377"/>
    <cellStyle name="百_NJ18-38" xfId="378"/>
    <cellStyle name="百_NJ18-43" xfId="379"/>
    <cellStyle name="好_34青海_1 2" xfId="380"/>
    <cellStyle name="Ç§·" xfId="381"/>
    <cellStyle name="Ç§·öî»" xfId="382"/>
    <cellStyle name="差_财政厅编制用表（2011年报省人大） 2" xfId="383"/>
    <cellStyle name="Ç§·öî»[0]" xfId="384"/>
    <cellStyle name="Ç§î»" xfId="385"/>
    <cellStyle name="Ç§î»·ö¸" xfId="386"/>
    <cellStyle name="好_缺口县区测算(按2007支出增长25%测算)" xfId="387"/>
    <cellStyle name="Calc Currency (0)" xfId="388"/>
    <cellStyle name="好_缺口县区测算(按2007支出增长25%测算) 2" xfId="389"/>
    <cellStyle name="ColLevel_0" xfId="390"/>
    <cellStyle name="百_NJ17-16" xfId="391"/>
    <cellStyle name="百_NJ17-21" xfId="392"/>
    <cellStyle name="Comma [0]" xfId="393"/>
    <cellStyle name="통화_BOILER-CO1" xfId="394"/>
    <cellStyle name="comma zerodec" xfId="395"/>
    <cellStyle name="Currency" xfId="396"/>
    <cellStyle name="Currency_04" xfId="397"/>
    <cellStyle name="Currency1" xfId="398"/>
    <cellStyle name="Date" xfId="399"/>
    <cellStyle name="Dollar (zero dec)" xfId="400"/>
    <cellStyle name="Fixed" xfId="401"/>
    <cellStyle name="百_NJ17-60" xfId="402"/>
    <cellStyle name="差_2006年22湖南 2" xfId="403"/>
    <cellStyle name="Grey" xfId="404"/>
    <cellStyle name="差_2011年全省及省级预计12-31 2" xfId="405"/>
    <cellStyle name="好_410927000_台前县" xfId="406"/>
    <cellStyle name="Header1" xfId="407"/>
    <cellStyle name="百" xfId="408"/>
    <cellStyle name="Header2" xfId="409"/>
    <cellStyle name="HEADING2" xfId="410"/>
    <cellStyle name="差_27重庆" xfId="411"/>
    <cellStyle name="no dec" xfId="412"/>
    <cellStyle name="差_530623_2006年县级财政报表附表 2" xfId="413"/>
    <cellStyle name="Norma,_laroux_4_营业在建 (2)_E21" xfId="414"/>
    <cellStyle name="Normal" xfId="415"/>
    <cellStyle name="差_34青海_1" xfId="416"/>
    <cellStyle name="好_山东省民生支出标准" xfId="417"/>
    <cellStyle name="Normal - Style1" xfId="418"/>
    <cellStyle name="差_2012年省级平衡表 2" xfId="419"/>
    <cellStyle name="Percent" xfId="420"/>
    <cellStyle name="差_20 2007年河南结算单" xfId="421"/>
    <cellStyle name="Percent [2]" xfId="422"/>
    <cellStyle name="百_NJ18-04" xfId="423"/>
    <cellStyle name="RowLevel_0" xfId="424"/>
    <cellStyle name="好_河南 缺口县区测算(地方填报白) 2" xfId="425"/>
    <cellStyle name="差_05潍坊 2" xfId="426"/>
    <cellStyle name="百_05" xfId="427"/>
    <cellStyle name="百_NJ09-03" xfId="428"/>
    <cellStyle name="百_NJ09-04" xfId="429"/>
    <cellStyle name="差_27重庆 2" xfId="430"/>
    <cellStyle name="百_NJ09-07" xfId="431"/>
    <cellStyle name="好_县市旗测算-新科目（20080627） 2" xfId="432"/>
    <cellStyle name="百_NJ18-34" xfId="433"/>
    <cellStyle name="差_2008年一般预算支出预计 2" xfId="434"/>
    <cellStyle name="好_行政(燃修费)_县市旗测算-新科目（含人口规模效应） 2" xfId="435"/>
    <cellStyle name="百_NJ09-08" xfId="436"/>
    <cellStyle name="差_09黑龙江" xfId="437"/>
    <cellStyle name="百_NJ17-07" xfId="438"/>
    <cellStyle name="百_NJ17-08" xfId="439"/>
    <cellStyle name="差_1" xfId="440"/>
    <cellStyle name="百_NJ17-11" xfId="441"/>
    <cellStyle name="差_2008年支出核定 2" xfId="442"/>
    <cellStyle name="百_NJ17-18" xfId="443"/>
    <cellStyle name="百_NJ17-23" xfId="444"/>
    <cellStyle name="差_2010年收入预测表（20091218)）" xfId="445"/>
    <cellStyle name="百_NJ17-19" xfId="446"/>
    <cellStyle name="百_NJ17-27" xfId="447"/>
    <cellStyle name="百_NJ17-28" xfId="448"/>
    <cellStyle name="百_NJ17-33" xfId="449"/>
    <cellStyle name="好_县市旗测算-新科目（20080626） 2" xfId="450"/>
    <cellStyle name="百_NJ17-34" xfId="451"/>
    <cellStyle name="百_NJ17-35" xfId="452"/>
    <cellStyle name="百_NJ17-36" xfId="453"/>
    <cellStyle name="差_410927000_台前县" xfId="454"/>
    <cellStyle name="千位分隔[0] 2 2" xfId="455"/>
    <cellStyle name="百_NJ17-39" xfId="456"/>
    <cellStyle name="百_NJ17-47" xfId="457"/>
    <cellStyle name="差_卫生(按照总人口测算）—20080416" xfId="458"/>
    <cellStyle name="百_NJ17-54" xfId="459"/>
    <cellStyle name="差_2009年省与市县结算（最终）" xfId="460"/>
    <cellStyle name="百_NJ17-62" xfId="461"/>
    <cellStyle name="好_20河南" xfId="462"/>
    <cellStyle name="百_NJ18-01" xfId="463"/>
    <cellStyle name="百_NJ18-02" xfId="464"/>
    <cellStyle name="百_NJ18-03" xfId="465"/>
    <cellStyle name="百_NJ18-06" xfId="466"/>
    <cellStyle name="百_NJ18-11" xfId="467"/>
    <cellStyle name="百_NJ18-18" xfId="468"/>
    <cellStyle name="百_NJ18-23" xfId="469"/>
    <cellStyle name="差_2009年省对市县转移支付测算表(9.27)" xfId="470"/>
    <cellStyle name="百分比 2" xfId="471"/>
    <cellStyle name="百分比 3" xfId="472"/>
    <cellStyle name="差_财力差异计算表(不含非农业区) 2" xfId="473"/>
    <cellStyle name="百分比 3 2" xfId="474"/>
    <cellStyle name="差_市辖区测算20080510_不含人员经费系数 2" xfId="475"/>
    <cellStyle name="表标题" xfId="476"/>
    <cellStyle name="差_分县成本差异系数_不含人员经费系数 2" xfId="477"/>
    <cellStyle name="表标题 2" xfId="478"/>
    <cellStyle name="差_00省级(打印)" xfId="479"/>
    <cellStyle name="差_09黑龙江 2" xfId="480"/>
    <cellStyle name="差_00省级(打印) 2" xfId="481"/>
    <cellStyle name="差_03昭通" xfId="482"/>
    <cellStyle name="差_03昭通 2" xfId="483"/>
    <cellStyle name="差_0502通海县" xfId="484"/>
    <cellStyle name="差_0502通海县 2" xfId="485"/>
    <cellStyle name="差_0605石屏县 2" xfId="486"/>
    <cellStyle name="差_分析缺口率" xfId="487"/>
    <cellStyle name="差_1110洱源县" xfId="488"/>
    <cellStyle name="差_1110洱源县 2" xfId="489"/>
    <cellStyle name="差_14安徽" xfId="490"/>
    <cellStyle name="差_2" xfId="491"/>
    <cellStyle name="差_2011年全省及省级预计2011-12-12 2" xfId="492"/>
    <cellStyle name="差_2 2" xfId="493"/>
    <cellStyle name="差_20河南" xfId="494"/>
    <cellStyle name="差_20 2007年河南结算单 2" xfId="495"/>
    <cellStyle name="差_2006年22湖南" xfId="496"/>
    <cellStyle name="好_河南省----2009-05-21（补充数据）" xfId="497"/>
    <cellStyle name="差_2006年27重庆" xfId="498"/>
    <cellStyle name="好_河南省----2009-05-21（补充数据） 2" xfId="499"/>
    <cellStyle name="差_2006年27重庆 2" xfId="500"/>
    <cellStyle name="差_2006年30云南" xfId="501"/>
    <cellStyle name="差_2006年30云南 2" xfId="502"/>
    <cellStyle name="差_2006年33甘肃" xfId="503"/>
    <cellStyle name="好_缺口县区测算(财政部标准) 2" xfId="504"/>
    <cellStyle name="差_2006年34青海" xfId="505"/>
    <cellStyle name="差_2006年水利统计指标统计表" xfId="506"/>
    <cellStyle name="差_2007结算与财力(6.2) 2" xfId="507"/>
    <cellStyle name="差_2007年结算已定项目对账单" xfId="508"/>
    <cellStyle name="差_分县成本差异系数 2" xfId="509"/>
    <cellStyle name="差_2007年结算已定项目对账单 2" xfId="510"/>
    <cellStyle name="差_2007年收支情况及2008年收支预计表(汇总表) 2" xfId="511"/>
    <cellStyle name="差_2007年一般预算支出剔除" xfId="512"/>
    <cellStyle name="差_2007年一般预算支出剔除 2" xfId="513"/>
    <cellStyle name="差_2007年中央财政与河南省财政年终决算结算单" xfId="514"/>
    <cellStyle name="差_2007年中央财政与河南省财政年终决算结算单 2" xfId="515"/>
    <cellStyle name="差_2008计算资料（8月11日终稿）" xfId="516"/>
    <cellStyle name="差_2008计算资料（8月11日终稿） 2" xfId="517"/>
    <cellStyle name="好_2012-2013年经常性收入预测（1.1新口径） 2" xfId="518"/>
    <cellStyle name="差_2008计算资料（8月5）" xfId="519"/>
    <cellStyle name="差_2008计算资料（8月5） 2" xfId="520"/>
    <cellStyle name="差_2008结算与财力(最终)" xfId="521"/>
    <cellStyle name="差_20河南(财政部2010年县级基本财力测算数据) 2" xfId="522"/>
    <cellStyle name="差_2008年财政收支预算草案(1.4)" xfId="523"/>
    <cellStyle name="差_410927000_台前县 2" xfId="524"/>
    <cellStyle name="差_2008年全省汇总收支计算表" xfId="525"/>
    <cellStyle name="差_表一" xfId="526"/>
    <cellStyle name="差_2008年全省汇总收支计算表 2" xfId="527"/>
    <cellStyle name="差_2008年全省人员信息" xfId="528"/>
    <cellStyle name="差_2008年全省人员信息 2" xfId="529"/>
    <cellStyle name="差_2008年一般预算支出预计" xfId="530"/>
    <cellStyle name="差_2008年预计支出与2007年对比" xfId="531"/>
    <cellStyle name="差_2008年预计支出与2007年对比 2" xfId="532"/>
    <cellStyle name="差_2008年支出调整" xfId="533"/>
    <cellStyle name="差_2008年支出调整 2" xfId="534"/>
    <cellStyle name="差_2009年结算（最终） 2" xfId="535"/>
    <cellStyle name="差_2009年省对市县转移支付测算表(9.27) 2" xfId="536"/>
    <cellStyle name="差_2009年省与市县结算（最终） 2" xfId="537"/>
    <cellStyle name="差_2010年全省供养人员" xfId="538"/>
    <cellStyle name="差_行政(燃修费)_不含人员经费系数" xfId="539"/>
    <cellStyle name="差_2010年全省供养人员 2" xfId="540"/>
    <cellStyle name="差_2010年收入预测表（20091218)） 2" xfId="541"/>
    <cellStyle name="差_2010年收入预测表（20091219)）" xfId="542"/>
    <cellStyle name="差_2010年收入预测表（20091219)） 2" xfId="543"/>
    <cellStyle name="好_市辖区测算-新科目（20080626）_民生政策最低支出需求" xfId="544"/>
    <cellStyle name="差_2010年收入预测表（20091230)）" xfId="545"/>
    <cellStyle name="差_28四川" xfId="546"/>
    <cellStyle name="差_2011年预算表格2010.12.9" xfId="547"/>
    <cellStyle name="差_商品交易所2006--2008年税收" xfId="548"/>
    <cellStyle name="差_28四川 2" xfId="549"/>
    <cellStyle name="差_2011年预算表格2010.12.9 2" xfId="550"/>
    <cellStyle name="差_商品交易所2006--2008年税收 2" xfId="551"/>
    <cellStyle name="差_Book1_2012年省级平衡简表（用）" xfId="552"/>
    <cellStyle name="差_2011年预算大表11-26" xfId="553"/>
    <cellStyle name="差_2012-2013年经常性收入预测（1.1新口径）" xfId="554"/>
    <cellStyle name="好_青海 缺口县区测算(地方填报) 2" xfId="555"/>
    <cellStyle name="差_2012-2013年经常性收入预测（1.1新口径） 2" xfId="556"/>
    <cellStyle name="差_测算结果汇总 2" xfId="557"/>
    <cellStyle name="差_2012年省级平衡表" xfId="558"/>
    <cellStyle name="差_2012年省级平衡简表（用） 2" xfId="559"/>
    <cellStyle name="差_不含人员经费系数" xfId="560"/>
    <cellStyle name="差_22湖南" xfId="561"/>
    <cellStyle name="好_530623_2006年县级财政报表附表" xfId="562"/>
    <cellStyle name="差_不含人员经费系数 2" xfId="563"/>
    <cellStyle name="差_22湖南 2" xfId="564"/>
    <cellStyle name="好_530623_2006年县级财政报表附表 2" xfId="565"/>
    <cellStyle name="差_30云南" xfId="566"/>
    <cellStyle name="差_国有资本经营预算（2011年报省人大）" xfId="567"/>
    <cellStyle name="差_30云南_1 2" xfId="568"/>
    <cellStyle name="差_33甘肃 2" xfId="569"/>
    <cellStyle name="差_34青海_1 2" xfId="570"/>
    <cellStyle name="差_530623_2006年县级财政报表附表" xfId="571"/>
    <cellStyle name="好_2010省级行政性收费专项收入批复 2" xfId="572"/>
    <cellStyle name="差_530629_2006年县级财政报表附表" xfId="573"/>
    <cellStyle name="差_530629_2006年县级财政报表附表 2" xfId="574"/>
    <cellStyle name="差_缺口县区测算(按核定人数)" xfId="575"/>
    <cellStyle name="差_Book1" xfId="576"/>
    <cellStyle name="差_Book1_2012-2013年经常性收入预测（1.1新口径）" xfId="577"/>
    <cellStyle name="差_Book2 2" xfId="578"/>
    <cellStyle name="差_M01-2(州市补助收入) 2" xfId="579"/>
    <cellStyle name="差_Sheet1" xfId="580"/>
    <cellStyle name="差_Sheet1 2" xfId="581"/>
    <cellStyle name="差_表一 2" xfId="582"/>
    <cellStyle name="差_财力差异计算表(不含非农业区)" xfId="583"/>
    <cellStyle name="差_财政供养人员" xfId="584"/>
    <cellStyle name="差_财政供养人员 2" xfId="585"/>
    <cellStyle name="差_财政厅编制用表（2011年报省人大）" xfId="586"/>
    <cellStyle name="差_测算结果" xfId="587"/>
    <cellStyle name="差_测算结果 2" xfId="588"/>
    <cellStyle name="差_测算结果汇总" xfId="589"/>
    <cellStyle name="差_成本差异系数 2" xfId="590"/>
    <cellStyle name="差_第五部分(才淼、饶永宏）" xfId="591"/>
    <cellStyle name="差_第五部分(才淼、饶永宏） 2" xfId="592"/>
    <cellStyle name="差_第一部分：综合全" xfId="593"/>
    <cellStyle name="差_分析缺口率 2" xfId="594"/>
    <cellStyle name="差_分县成本差异系数" xfId="595"/>
    <cellStyle name="差_分县成本差异系数_不含人员经费系数" xfId="596"/>
    <cellStyle name="差_分县成本差异系数_民生政策最低支出需求 2" xfId="597"/>
    <cellStyle name="好_检验表" xfId="598"/>
    <cellStyle name="差_附表" xfId="599"/>
    <cellStyle name="差_复件 复件 2010年预算表格－2010-03-26-（含表间 公式）" xfId="600"/>
    <cellStyle name="差_复件 复件 2010年预算表格－2010-03-26-（含表间 公式） 2" xfId="601"/>
    <cellStyle name="差_行政(燃修费)" xfId="602"/>
    <cellStyle name="差_行政(燃修费) 2" xfId="603"/>
    <cellStyle name="差_行政(燃修费)_不含人员经费系数 2" xfId="604"/>
    <cellStyle name="差_行政(燃修费)_民生政策最低支出需求 2" xfId="605"/>
    <cellStyle name="差_行政(燃修费)_县市旗测算-新科目（含人口规模效应）" xfId="606"/>
    <cellStyle name="差_行政（人员）" xfId="607"/>
    <cellStyle name="差_行政（人员） 2" xfId="608"/>
    <cellStyle name="差_行政（人员）_不含人员经费系数" xfId="609"/>
    <cellStyle name="差_行政（人员）_不含人员经费系数 2" xfId="610"/>
    <cellStyle name="差_行政（人员）_民生政策最低支出需求" xfId="611"/>
    <cellStyle name="差_行政（人员）_民生政策最低支出需求 2" xfId="612"/>
    <cellStyle name="差_行政（人员）_县市旗测算-新科目（含人口规模效应） 2" xfId="613"/>
    <cellStyle name="差_行政公检法测算" xfId="614"/>
    <cellStyle name="差_行政公检法测算 2" xfId="615"/>
    <cellStyle name="差_行政公检法测算_不含人员经费系数" xfId="616"/>
    <cellStyle name="差_行政公检法测算_不含人员经费系数 2" xfId="617"/>
    <cellStyle name="千_NJ09-05" xfId="618"/>
    <cellStyle name="差_行政公检法测算_民生政策最低支出需求" xfId="619"/>
    <cellStyle name="差_行政公检法测算_民生政策最低支出需求 2" xfId="620"/>
    <cellStyle name="好_03昭通" xfId="621"/>
    <cellStyle name="差_行政公检法测算_县市旗测算-新科目（含人口规模效应） 2" xfId="622"/>
    <cellStyle name="差_河南 缺口县区测算(地方填报)" xfId="623"/>
    <cellStyle name="差_河南 缺口县区测算(地方填报) 2" xfId="624"/>
    <cellStyle name="差_河南 缺口县区测算(地方填报白)" xfId="625"/>
    <cellStyle name="差_河南 缺口县区测算(地方填报白) 2" xfId="626"/>
    <cellStyle name="差_河南省----2009-05-21（补充数据）" xfId="627"/>
    <cellStyle name="差_河南省农村义务教育教师绩效工资测算表8-12" xfId="628"/>
    <cellStyle name="差_河南省农村义务教育教师绩效工资测算表8-12 2" xfId="629"/>
    <cellStyle name="差_核定人数对比" xfId="630"/>
    <cellStyle name="差_文体广播事业(按照总人口测算）—20080416_不含人员经费系数 2" xfId="631"/>
    <cellStyle name="差_核定人数对比 2" xfId="632"/>
    <cellStyle name="差_核定人数下发表" xfId="633"/>
    <cellStyle name="差_核定人数下发表 2" xfId="634"/>
    <cellStyle name="差_汇总" xfId="635"/>
    <cellStyle name="差_汇总 2" xfId="636"/>
    <cellStyle name="差_汇总表" xfId="637"/>
    <cellStyle name="差_汇总表 2" xfId="638"/>
    <cellStyle name="好_行政(燃修费)_县市旗测算-新科目（含人口规模效应）" xfId="639"/>
    <cellStyle name="差_汇总表4" xfId="640"/>
    <cellStyle name="差_汇总表4 2" xfId="641"/>
    <cellStyle name="差_汇总-县级财政报表附表" xfId="642"/>
    <cellStyle name="差_汇总-县级财政报表附表 2" xfId="643"/>
    <cellStyle name="差_基金收入支出表" xfId="644"/>
    <cellStyle name="差_基金收入支出表 2" xfId="645"/>
    <cellStyle name="差_检验表" xfId="646"/>
    <cellStyle name="差_检验表（调整后）" xfId="647"/>
    <cellStyle name="好_14安徽" xfId="648"/>
    <cellStyle name="差_教育(按照总人口测算）—20080416" xfId="649"/>
    <cellStyle name="差_教育(按照总人口测算）—20080416 2" xfId="650"/>
    <cellStyle name="差_教育(按照总人口测算）—20080416_不含人员经费系数" xfId="651"/>
    <cellStyle name="差_教育(按照总人口测算）—20080416_不含人员经费系数 2" xfId="652"/>
    <cellStyle name="差_教育(按照总人口测算）—20080416_民生政策最低支出需求" xfId="653"/>
    <cellStyle name="差_教育(按照总人口测算）—20080416_民生政策最低支出需求 2" xfId="654"/>
    <cellStyle name="差_教育(按照总人口测算）—20080416_县市旗测算-新科目（含人口规模效应）" xfId="655"/>
    <cellStyle name="差_教育(按照总人口测算）—20080416_县市旗测算-新科目（含人口规模效应） 2" xfId="656"/>
    <cellStyle name="差_津补贴保障测算（2010.3.19）" xfId="657"/>
    <cellStyle name="差_津补贴保障测算（2010.3.19） 2" xfId="658"/>
    <cellStyle name="好_县市旗测算20080508" xfId="659"/>
    <cellStyle name="差_津补贴保障测算(5.21)" xfId="660"/>
    <cellStyle name="差_津补贴保障测算(5.21) 2" xfId="661"/>
    <cellStyle name="差_丽江汇总" xfId="662"/>
    <cellStyle name="差_民生政策最低支出需求" xfId="663"/>
    <cellStyle name="差_民生政策最低支出需求 2" xfId="664"/>
    <cellStyle name="差_农林水和城市维护标准支出20080505－县区合计" xfId="665"/>
    <cellStyle name="差_农林水和城市维护标准支出20080505－县区合计 2" xfId="666"/>
    <cellStyle name="差_农林水和城市维护标准支出20080505－县区合计_不含人员经费系数" xfId="667"/>
    <cellStyle name="差_总人口" xfId="668"/>
    <cellStyle name="差_农林水和城市维护标准支出20080505－县区合计_不含人员经费系数 2" xfId="669"/>
    <cellStyle name="差_总人口 2" xfId="670"/>
    <cellStyle name="差_农林水和城市维护标准支出20080505－县区合计_民生政策最低支出需求" xfId="671"/>
    <cellStyle name="差_农林水和城市维护标准支出20080505－县区合计_民生政策最低支出需求 2" xfId="672"/>
    <cellStyle name="差_农林水和城市维护标准支出20080505－县区合计_县市旗测算-新科目（含人口规模效应）" xfId="673"/>
    <cellStyle name="差_农林水和城市维护标准支出20080505－县区合计_县市旗测算-新科目（含人口规模效应） 2" xfId="674"/>
    <cellStyle name="差_平邑" xfId="675"/>
    <cellStyle name="差_平邑 2" xfId="676"/>
    <cellStyle name="差_其他部门(按照总人口测算）—20080416" xfId="677"/>
    <cellStyle name="差_其他部门(按照总人口测算）—20080416 2" xfId="678"/>
    <cellStyle name="差_其他部门(按照总人口测算）—20080416_不含人员经费系数" xfId="679"/>
    <cellStyle name="差_其他部门(按照总人口测算）—20080416_不含人员经费系数 2" xfId="680"/>
    <cellStyle name="差_其他部门(按照总人口测算）—20080416_民生政策最低支出需求" xfId="681"/>
    <cellStyle name="差_其他部门(按照总人口测算）—20080416_民生政策最低支出需求 2" xfId="682"/>
    <cellStyle name="差_其他部门(按照总人口测算）—20080416_县市旗测算-新科目（含人口规模效应）" xfId="683"/>
    <cellStyle name="差_其他部门(按照总人口测算）—20080416_县市旗测算-新科目（含人口规模效应） 2" xfId="684"/>
    <cellStyle name="差_青海 缺口县区测算(地方填报)" xfId="685"/>
    <cellStyle name="差_青海 缺口县区测算(地方填报) 2" xfId="686"/>
    <cellStyle name="差_缺口县区测算" xfId="687"/>
    <cellStyle name="好_市辖区测算20080510_县市旗测算-新科目（含人口规模效应） 2" xfId="688"/>
    <cellStyle name="差_缺口县区测算 2" xfId="689"/>
    <cellStyle name="差_缺口县区测算（11.13）" xfId="690"/>
    <cellStyle name="差_缺口县区测算（11.13） 2" xfId="691"/>
    <cellStyle name="差_缺口县区测算(按2007支出增长25%测算)" xfId="692"/>
    <cellStyle name="差_缺口县区测算(按2007支出增长25%测算) 2" xfId="693"/>
    <cellStyle name="差_缺口县区测算(按核定人数) 2" xfId="694"/>
    <cellStyle name="差_缺口县区测算(财政部标准)" xfId="695"/>
    <cellStyle name="差_缺口县区测算(财政部标准) 2" xfId="696"/>
    <cellStyle name="好_Sheet1" xfId="697"/>
    <cellStyle name="差_缺口消化情况" xfId="698"/>
    <cellStyle name="好_丽江汇总" xfId="699"/>
    <cellStyle name="差_缺口消化情况 2" xfId="700"/>
    <cellStyle name="差_人员工资和公用经费" xfId="701"/>
    <cellStyle name="差_人员工资和公用经费 2" xfId="702"/>
    <cellStyle name="差_人员工资和公用经费2" xfId="703"/>
    <cellStyle name="好_27重庆 2" xfId="704"/>
    <cellStyle name="差_人员工资和公用经费2 2" xfId="705"/>
    <cellStyle name="差_人员工资和公用经费3" xfId="706"/>
    <cellStyle name="差_人员工资和公用经费3 2" xfId="707"/>
    <cellStyle name="差_山东省民生支出标准" xfId="708"/>
    <cellStyle name="差_山东省民生支出标准 2" xfId="709"/>
    <cellStyle name="差_省电力2008年 工作表" xfId="710"/>
    <cellStyle name="常规 11 3" xfId="711"/>
    <cellStyle name="差_省电力2008年 工作表 2" xfId="712"/>
    <cellStyle name="常规 11 3 2" xfId="713"/>
    <cellStyle name="差_省属监狱人员级别表(驻外)" xfId="714"/>
    <cellStyle name="好_缺口县区测算" xfId="715"/>
    <cellStyle name="差_市辖区测算20080510" xfId="716"/>
    <cellStyle name="差_市辖区测算20080510 2" xfId="717"/>
    <cellStyle name="差_市辖区测算20080510_不含人员经费系数" xfId="718"/>
    <cellStyle name="差_市辖区测算20080510_民生政策最低支出需求 2" xfId="719"/>
    <cellStyle name="差_市辖区测算20080510_县市旗测算-新科目（含人口规模效应）" xfId="720"/>
    <cellStyle name="差_市辖区测算20080510_县市旗测算-新科目（含人口规模效应） 2" xfId="721"/>
    <cellStyle name="差_市辖区测算-新科目（20080626） 2" xfId="722"/>
    <cellStyle name="差_市辖区测算-新科目（20080626）_不含人员经费系数" xfId="723"/>
    <cellStyle name="差_市辖区测算-新科目（20080626）_不含人员经费系数 2" xfId="724"/>
    <cellStyle name="差_市辖区测算-新科目（20080626）_民生政策最低支出需求" xfId="725"/>
    <cellStyle name="差_市辖区测算-新科目（20080626）_民生政策最低支出需求 2" xfId="726"/>
    <cellStyle name="差_市辖区测算-新科目（20080626）_县市旗测算-新科目（含人口规模效应）" xfId="727"/>
    <cellStyle name="差_市辖区测算-新科目（20080626）_县市旗测算-新科目（含人口规模效应） 2" xfId="728"/>
    <cellStyle name="差_同德" xfId="729"/>
    <cellStyle name="差_同德 2" xfId="730"/>
    <cellStyle name="差_危改资金测算" xfId="731"/>
    <cellStyle name="差_危改资金测算 2" xfId="732"/>
    <cellStyle name="差_卫生(按照总人口测算）—20080416 2" xfId="733"/>
    <cellStyle name="差_卫生(按照总人口测算）—20080416_不含人员经费系数" xfId="734"/>
    <cellStyle name="差_卫生(按照总人口测算）—20080416_不含人员经费系数 2" xfId="735"/>
    <cellStyle name="好_2008年全省人员信息" xfId="736"/>
    <cellStyle name="差_卫生(按照总人口测算）—20080416_民生政策最低支出需求" xfId="737"/>
    <cellStyle name="好_0605石屏县" xfId="738"/>
    <cellStyle name="差_卫生(按照总人口测算）—20080416_民生政策最低支出需求 2" xfId="739"/>
    <cellStyle name="好_0605石屏县 2" xfId="740"/>
    <cellStyle name="差_卫生(按照总人口测算）—20080416_县市旗测算-新科目（含人口规模效应）" xfId="741"/>
    <cellStyle name="好_2007一般预算支出口径剔除表 2" xfId="742"/>
    <cellStyle name="差_卫生(按照总人口测算）—20080416_县市旗测算-新科目（含人口规模效应） 2" xfId="743"/>
    <cellStyle name="差_卫生部门" xfId="744"/>
    <cellStyle name="差_卫生部门 2" xfId="745"/>
    <cellStyle name="差_文体广播部门" xfId="746"/>
    <cellStyle name="差_文体广播事业(按照总人口测算）—20080416" xfId="747"/>
    <cellStyle name="差_文体广播事业(按照总人口测算）—20080416 2" xfId="748"/>
    <cellStyle name="差_文体广播事业(按照总人口测算）—20080416_不含人员经费系数" xfId="749"/>
    <cellStyle name="差_文体广播事业(按照总人口测算）—20080416_民生政策最低支出需求" xfId="750"/>
    <cellStyle name="差_文体广播事业(按照总人口测算）—20080416_民生政策最低支出需求 2" xfId="751"/>
    <cellStyle name="差_文体广播事业(按照总人口测算）—20080416_县市旗测算-新科目（含人口规模效应）" xfId="752"/>
    <cellStyle name="千位[" xfId="753"/>
    <cellStyle name="差_下文" xfId="754"/>
    <cellStyle name="差_下文 2" xfId="755"/>
    <cellStyle name="好_2007年一般预算支出剔除" xfId="756"/>
    <cellStyle name="差_下文（表）" xfId="757"/>
    <cellStyle name="差_下文（表） 2" xfId="758"/>
    <cellStyle name="差_县区合并测算20080421" xfId="759"/>
    <cellStyle name="差_县区合并测算20080421 2" xfId="760"/>
    <cellStyle name="差_县区合并测算20080421_不含人员经费系数" xfId="761"/>
    <cellStyle name="差_县区合并测算20080421_不含人员经费系数 2" xfId="762"/>
    <cellStyle name="差_县区合并测算20080421_民生政策最低支出需求" xfId="763"/>
    <cellStyle name="差_县区合并测算20080421_民生政策最低支出需求 2" xfId="764"/>
    <cellStyle name="常规 11 4" xfId="765"/>
    <cellStyle name="差_县区合并测算20080421_县市旗测算-新科目（含人口规模效应）" xfId="766"/>
    <cellStyle name="后继超级链接 2" xfId="767"/>
    <cellStyle name="差_县区合并测算20080421_县市旗测算-新科目（含人口规模效应） 2" xfId="768"/>
    <cellStyle name="差_县区合并测算20080423(按照各省比重）" xfId="769"/>
    <cellStyle name="差_县区合并测算20080423(按照各省比重） 2" xfId="770"/>
    <cellStyle name="差_县区合并测算20080423(按照各省比重）_不含人员经费系数 2" xfId="771"/>
    <cellStyle name="差_县区合并测算20080423(按照各省比重）_民生政策最低支出需求" xfId="772"/>
    <cellStyle name="差_县区合并测算20080423(按照各省比重）_民生政策最低支出需求 2" xfId="773"/>
    <cellStyle name="差_县区合并测算20080423(按照各省比重）_县市旗测算-新科目（含人口规模效应）" xfId="774"/>
    <cellStyle name="差_县区合并测算20080423(按照各省比重）_县市旗测算-新科目（含人口规模效应） 2" xfId="775"/>
    <cellStyle name="差_县市旗测算20080508 2" xfId="776"/>
    <cellStyle name="差_县市旗测算20080508_不含人员经费系数" xfId="777"/>
    <cellStyle name="差_县市旗测算20080508_不含人员经费系数 2" xfId="778"/>
    <cellStyle name="好_教育(按照总人口测算）—20080416_民生政策最低支出需求" xfId="779"/>
    <cellStyle name="差_县市旗测算20080508_民生政策最低支出需求" xfId="780"/>
    <cellStyle name="差_县市旗测算20080508_民生政策最低支出需求 2" xfId="781"/>
    <cellStyle name="差_县市旗测算20080508_县市旗测算-新科目（含人口规模效应）" xfId="782"/>
    <cellStyle name="差_县市旗测算20080508_县市旗测算-新科目（含人口规模效应） 2" xfId="783"/>
    <cellStyle name="差_县市旗测算-新科目（20080626）" xfId="784"/>
    <cellStyle name="差_县市旗测算-新科目（20080626） 2" xfId="785"/>
    <cellStyle name="差_县市旗测算-新科目（20080626）_不含人员经费系数 2" xfId="786"/>
    <cellStyle name="差_县市旗测算-新科目（20080626）_民生政策最低支出需求" xfId="787"/>
    <cellStyle name="差_县市旗测算-新科目（20080626）_县市旗测算-新科目（含人口规模效应）" xfId="788"/>
    <cellStyle name="差_县市旗测算-新科目（20080626）_县市旗测算-新科目（含人口规模效应） 2" xfId="789"/>
    <cellStyle name="差_县市旗测算-新科目（20080627）_不含人员经费系数" xfId="790"/>
    <cellStyle name="差_县市旗测算-新科目（20080627）_民生政策最低支出需求" xfId="791"/>
    <cellStyle name="差_县市旗测算-新科目（20080627）_县市旗测算-新科目（含人口规模效应）" xfId="792"/>
    <cellStyle name="差_县市旗测算-新科目（20080627）_县市旗测算-新科目（含人口规模效应） 2" xfId="793"/>
    <cellStyle name="好_电力公司增值税划转" xfId="794"/>
    <cellStyle name="差_一般预算支出口径剔除表" xfId="795"/>
    <cellStyle name="差_一般预算支出口径剔除表 2" xfId="796"/>
    <cellStyle name="差_云南 缺口县区测算(地方填报)" xfId="797"/>
    <cellStyle name="差_云南 缺口县区测算(地方填报) 2" xfId="798"/>
    <cellStyle name="差_云南省2008年转移支付测算——州市本级考核部分及政策性测算" xfId="799"/>
    <cellStyle name="差_云南省2008年转移支付测算——州市本级考核部分及政策性测算 2" xfId="800"/>
    <cellStyle name="差_重点民生支出需求测算表社保（农村低保）081112" xfId="801"/>
    <cellStyle name="差_转移支付" xfId="802"/>
    <cellStyle name="差_转移支付 2" xfId="803"/>
    <cellStyle name="差_自行调整差异系数顺序" xfId="804"/>
    <cellStyle name="差_自行调整差异系数顺序 2" xfId="805"/>
    <cellStyle name="常规 4" xfId="806"/>
    <cellStyle name="常" xfId="807"/>
    <cellStyle name="好_财力差异计算表(不含非农业区)" xfId="808"/>
    <cellStyle name="常规 10" xfId="809"/>
    <cellStyle name="常规 10 2" xfId="810"/>
    <cellStyle name="好_M01-2(州市补助收入)" xfId="811"/>
    <cellStyle name="常规 11" xfId="812"/>
    <cellStyle name="常规 11 2" xfId="813"/>
    <cellStyle name="常规 11 2 2" xfId="814"/>
    <cellStyle name="常规 11 2 2 2" xfId="815"/>
    <cellStyle name="常规 11 2 3" xfId="816"/>
    <cellStyle name="常规 12" xfId="817"/>
    <cellStyle name="常规 12 2" xfId="818"/>
    <cellStyle name="常规 13" xfId="819"/>
    <cellStyle name="常规 13 2" xfId="820"/>
    <cellStyle name="常规 14" xfId="821"/>
    <cellStyle name="常规 14 2" xfId="822"/>
    <cellStyle name="常规 15" xfId="823"/>
    <cellStyle name="常规 20" xfId="824"/>
    <cellStyle name="常规 15 2" xfId="825"/>
    <cellStyle name="常规 20 2" xfId="826"/>
    <cellStyle name="常规 15 3" xfId="827"/>
    <cellStyle name="常规 16" xfId="828"/>
    <cellStyle name="常规 21" xfId="829"/>
    <cellStyle name="常规 16 2" xfId="830"/>
    <cellStyle name="常规 21 2" xfId="831"/>
    <cellStyle name="常规 16 2 2" xfId="832"/>
    <cellStyle name="常规 16 3" xfId="833"/>
    <cellStyle name="常规 16_2016年结算与财力5.17" xfId="834"/>
    <cellStyle name="常规 17" xfId="835"/>
    <cellStyle name="常规 22" xfId="836"/>
    <cellStyle name="常规 17 2" xfId="837"/>
    <cellStyle name="常规 22 2" xfId="838"/>
    <cellStyle name="常规 18" xfId="839"/>
    <cellStyle name="常规 23" xfId="840"/>
    <cellStyle name="常规 18 2" xfId="841"/>
    <cellStyle name="常规 23 2" xfId="842"/>
    <cellStyle name="好_2009全省决算表（批复后）" xfId="843"/>
    <cellStyle name="常规 19" xfId="844"/>
    <cellStyle name="常规 24" xfId="845"/>
    <cellStyle name="常规 19 2" xfId="846"/>
    <cellStyle name="常规 24 2" xfId="847"/>
    <cellStyle name="常规 2" xfId="848"/>
    <cellStyle name="常规 2 2" xfId="849"/>
    <cellStyle name="常规 2 2 2" xfId="850"/>
    <cellStyle name="常规 2 2 2 2" xfId="851"/>
    <cellStyle name="常规 2 2 3" xfId="852"/>
    <cellStyle name="常规 2 3" xfId="853"/>
    <cellStyle name="常规 2 3 2" xfId="854"/>
    <cellStyle name="常规 2 3 2 2" xfId="855"/>
    <cellStyle name="常规 2 3 3" xfId="856"/>
    <cellStyle name="常规 2 3_2012年省级平衡表" xfId="857"/>
    <cellStyle name="常规 2 4" xfId="858"/>
    <cellStyle name="常规 2 4 2" xfId="859"/>
    <cellStyle name="常规 2 5" xfId="860"/>
    <cellStyle name="常规 2 5 2" xfId="861"/>
    <cellStyle name="常规 2 6" xfId="862"/>
    <cellStyle name="常规 2 7" xfId="863"/>
    <cellStyle name="常规 2_2007年收支情况及2008年收支预计表(汇总表)" xfId="864"/>
    <cellStyle name="常规 25" xfId="865"/>
    <cellStyle name="常规 25 2" xfId="866"/>
    <cellStyle name="常规 26" xfId="867"/>
    <cellStyle name="常规 27" xfId="868"/>
    <cellStyle name="常规 27 2" xfId="869"/>
    <cellStyle name="常规 28" xfId="870"/>
    <cellStyle name="好_市辖区测算20080510 2" xfId="871"/>
    <cellStyle name="常规 29" xfId="872"/>
    <cellStyle name="常规 3" xfId="873"/>
    <cellStyle name="常规 3 2" xfId="874"/>
    <cellStyle name="常规 3 2 2" xfId="875"/>
    <cellStyle name="常规 3 3" xfId="876"/>
    <cellStyle name="好_县区合并测算20080421_不含人员经费系数" xfId="877"/>
    <cellStyle name="常规 3 3 2" xfId="878"/>
    <cellStyle name="好_2011年全省及省级预计12-31" xfId="879"/>
    <cellStyle name="好_县区合并测算20080421_不含人员经费系数 2" xfId="880"/>
    <cellStyle name="常规 3_2010.10.30" xfId="881"/>
    <cellStyle name="常规 4 2" xfId="882"/>
    <cellStyle name="常规 5" xfId="883"/>
    <cellStyle name="常规 5 2" xfId="884"/>
    <cellStyle name="常规 6" xfId="885"/>
    <cellStyle name="好_教育(按照总人口测算）—20080416_民生政策最低支出需求 2" xfId="886"/>
    <cellStyle name="常规 6 2" xfId="887"/>
    <cellStyle name="好_2006年27重庆" xfId="888"/>
    <cellStyle name="常规 7" xfId="889"/>
    <cellStyle name="常规 7 2" xfId="890"/>
    <cellStyle name="常规 8" xfId="891"/>
    <cellStyle name="好_第五部分(才淼、饶永宏） 2" xfId="892"/>
    <cellStyle name="常规 8 2" xfId="893"/>
    <cellStyle name="好_津补贴保障测算（2010.3.19）" xfId="894"/>
    <cellStyle name="常规 9" xfId="895"/>
    <cellStyle name="常规 9 2" xfId="896"/>
    <cellStyle name="常规_(2015.1.20改)2015年社保基金预算 2" xfId="897"/>
    <cellStyle name="常规_（人大常委会报告附件）2013年决算数据 2" xfId="898"/>
    <cellStyle name="常规_12-29日省政府常务会议材料附件 2" xfId="899"/>
    <cellStyle name="好_1" xfId="900"/>
    <cellStyle name="常规_2014年社保基金表(含结余) 2" xfId="901"/>
    <cellStyle name="好_其他部门(按照总人口测算）—20080416_不含人员经费系数 2" xfId="902"/>
    <cellStyle name="常规_附件：2012年出口退税基数及超基数上解情况表" xfId="903"/>
    <cellStyle name="常规_基金收入支出表" xfId="904"/>
    <cellStyle name="常规_基金收入支出表 2" xfId="905"/>
    <cellStyle name="超级链接" xfId="906"/>
    <cellStyle name="超级链接 2" xfId="907"/>
    <cellStyle name="分级显示行_1_13区汇总" xfId="908"/>
    <cellStyle name="好_00省级(打印)" xfId="909"/>
    <cellStyle name="好_00省级(打印) 2" xfId="910"/>
    <cellStyle name="好_03昭通 2" xfId="911"/>
    <cellStyle name="好_0502通海县" xfId="912"/>
    <cellStyle name="好_07临沂 2" xfId="913"/>
    <cellStyle name="好_0502通海县 2" xfId="914"/>
    <cellStyle name="好_05潍坊" xfId="915"/>
    <cellStyle name="好_05潍坊 2" xfId="916"/>
    <cellStyle name="好_07临沂" xfId="917"/>
    <cellStyle name="好_县区合并测算20080423(按照各省比重）_不含人员经费系数 2" xfId="918"/>
    <cellStyle name="好_09黑龙江" xfId="919"/>
    <cellStyle name="好_09黑龙江 2" xfId="920"/>
    <cellStyle name="好_1 2" xfId="921"/>
    <cellStyle name="好_1110洱源县" xfId="922"/>
    <cellStyle name="好_1110洱源县 2" xfId="923"/>
    <cellStyle name="好_11大理" xfId="924"/>
    <cellStyle name="好_11大理 2" xfId="925"/>
    <cellStyle name="好_12滨州" xfId="926"/>
    <cellStyle name="好_12滨州 2" xfId="927"/>
    <cellStyle name="好_14安徽 2" xfId="928"/>
    <cellStyle name="好_2" xfId="929"/>
    <cellStyle name="好_2 2" xfId="930"/>
    <cellStyle name="好_20 2007年河南结算单" xfId="931"/>
    <cellStyle name="好_20 2007年河南结算单 2" xfId="932"/>
    <cellStyle name="好_2006年22湖南" xfId="933"/>
    <cellStyle name="好_2006年22湖南 2" xfId="934"/>
    <cellStyle name="好_2006年27重庆 2" xfId="935"/>
    <cellStyle name="好_2006年28四川" xfId="936"/>
    <cellStyle name="好_2006年28四川 2" xfId="937"/>
    <cellStyle name="好_2006年30云南" xfId="938"/>
    <cellStyle name="好_2006年30云南 2" xfId="939"/>
    <cellStyle name="好_2006年33甘肃" xfId="940"/>
    <cellStyle name="好_2006年33甘肃 2" xfId="941"/>
    <cellStyle name="好_2006年34青海" xfId="942"/>
    <cellStyle name="好_2008年全省汇总收支计算表 2" xfId="943"/>
    <cellStyle name="好_2006年34青海 2" xfId="944"/>
    <cellStyle name="好_2006年全省财力计算表（中央、决算）" xfId="945"/>
    <cellStyle name="好_2006年全省财力计算表（中央、决算） 2" xfId="946"/>
    <cellStyle name="好_2006年水利统计指标统计表" xfId="947"/>
    <cellStyle name="好_2006年水利统计指标统计表 2" xfId="948"/>
    <cellStyle name="好_2007结算与财力(6.2)" xfId="949"/>
    <cellStyle name="好_2007结算与财力(6.2) 2" xfId="950"/>
    <cellStyle name="好_2007年结算已定项目对账单" xfId="951"/>
    <cellStyle name="好_2007年收支情况及2008年收支预计表(汇总表)" xfId="952"/>
    <cellStyle name="好_2007年收支情况及2008年收支预计表(汇总表) 2" xfId="953"/>
    <cellStyle name="好_2007年一般预算支出剔除 2" xfId="954"/>
    <cellStyle name="好_测算结果汇总" xfId="955"/>
    <cellStyle name="烹拳 [0]_ +Foil &amp; -FOIL &amp; PAPER" xfId="956"/>
    <cellStyle name="好_2007年中央财政与河南省财政年终决算结算单" xfId="957"/>
    <cellStyle name="好_2007年中央财政与河南省财政年终决算结算单 2" xfId="958"/>
    <cellStyle name="好_2007一般预算支出口径剔除表" xfId="959"/>
    <cellStyle name="好_2008计算资料（8月11日终稿）" xfId="960"/>
    <cellStyle name="好_2008计算资料（8月11日终稿） 2" xfId="961"/>
    <cellStyle name="好_2008计算资料（8月5）" xfId="962"/>
    <cellStyle name="好_2008计算资料（8月5） 2" xfId="963"/>
    <cellStyle name="好_2008结算与财力(最终)" xfId="964"/>
    <cellStyle name="好_2008结算与财力(最终) 2" xfId="965"/>
    <cellStyle name="好_2008经常性收入" xfId="966"/>
    <cellStyle name="好_2008年财政收支预算草案(1.4)" xfId="967"/>
    <cellStyle name="好_2008年全省汇总收支计算表" xfId="968"/>
    <cellStyle name="好_2008年全省人员信息 2" xfId="969"/>
    <cellStyle name="好_2008年一般预算支出预计" xfId="970"/>
    <cellStyle name="好_2008年一般预算支出预计 2" xfId="971"/>
    <cellStyle name="好_2008年预计支出与2007年对比" xfId="972"/>
    <cellStyle name="콤마 [0]_BOILER-CO1" xfId="973"/>
    <cellStyle name="好_2008年预计支出与2007年对比 2" xfId="974"/>
    <cellStyle name="好_2008年支出核定" xfId="975"/>
    <cellStyle name="好_2008年支出核定 2" xfId="976"/>
    <cellStyle name="好_2008年支出调整" xfId="977"/>
    <cellStyle name="好_2008年支出调整 2" xfId="978"/>
    <cellStyle name="好_2009年财力测算情况11.19" xfId="979"/>
    <cellStyle name="好_2009年财力测算情况11.19 2" xfId="980"/>
    <cellStyle name="好_2009年结算（最终）" xfId="981"/>
    <cellStyle name="好_2009年结算（最终） 2" xfId="982"/>
    <cellStyle name="好_2009年省对市县转移支付测算表(9.27)" xfId="983"/>
    <cellStyle name="好_2009年省对市县转移支付测算表(9.27) 2" xfId="984"/>
    <cellStyle name="好_2009年省与市县结算（最终）" xfId="985"/>
    <cellStyle name="好_2009年省与市县结算（最终） 2" xfId="986"/>
    <cellStyle name="好_2009全省决算表（批复后） 2" xfId="987"/>
    <cellStyle name="好_2010.10.30 2" xfId="988"/>
    <cellStyle name="好_2010年全省供养人员" xfId="989"/>
    <cellStyle name="好_2010年全省供养人员 2" xfId="990"/>
    <cellStyle name="好_2010年收入预测表（20091218)）" xfId="991"/>
    <cellStyle name="好_2010年收入预测表（20091218)） 2" xfId="992"/>
    <cellStyle name="好_2010年收入预测表（20091219)）" xfId="993"/>
    <cellStyle name="好_2010年收入预测表（20091219)） 2" xfId="994"/>
    <cellStyle name="好_2010年收入预测表（20091230)）" xfId="995"/>
    <cellStyle name="好_其他部门(按照总人口测算）—20080416" xfId="996"/>
    <cellStyle name="好_2010年收入预测表（20091230)） 2" xfId="997"/>
    <cellStyle name="好_其他部门(按照总人口测算）—20080416 2" xfId="998"/>
    <cellStyle name="好_2010省对市县转移支付测算表(10-21）" xfId="999"/>
    <cellStyle name="好_2010省对市县转移支付测算表(10-21） 2" xfId="1000"/>
    <cellStyle name="好_2010省级行政性收费专项收入批复" xfId="1001"/>
    <cellStyle name="好_20111127汇报附表（8张）" xfId="1002"/>
    <cellStyle name="好_20111127汇报附表（8张） 2" xfId="1003"/>
    <cellStyle name="好_2011年全省及省级预计12-31 2" xfId="1004"/>
    <cellStyle name="好_文体广播部门" xfId="1005"/>
    <cellStyle name="好_2011年全省及省级预计2011-12-12" xfId="1006"/>
    <cellStyle name="好_2011年全省及省级预计2011-12-12 2" xfId="1007"/>
    <cellStyle name="好_2011年预算表格2010.12.9" xfId="1008"/>
    <cellStyle name="好_34青海 2" xfId="1009"/>
    <cellStyle name="好_商品交易所2006--2008年税收" xfId="1010"/>
    <cellStyle name="好_2011年预算表格2010.12.9 2" xfId="1011"/>
    <cellStyle name="好_商品交易所2006--2008年税收 2" xfId="1012"/>
    <cellStyle name="好_2011年预算大表11-26" xfId="1013"/>
    <cellStyle name="好_2012-2013年经常性收入预测（1.1新口径）" xfId="1014"/>
    <cellStyle name="好_20河南 2" xfId="1015"/>
    <cellStyle name="好_20河南(财政部2010年县级基本财力测算数据)" xfId="1016"/>
    <cellStyle name="好_20河南(财政部2010年县级基本财力测算数据) 2" xfId="1017"/>
    <cellStyle name="好_22湖南" xfId="1018"/>
    <cellStyle name="好_县市旗测算-新科目（20080626）_不含人员经费系数 2" xfId="1019"/>
    <cellStyle name="好_22湖南 2" xfId="1020"/>
    <cellStyle name="好_28四川" xfId="1021"/>
    <cellStyle name="好_Book1 2" xfId="1022"/>
    <cellStyle name="好_28四川 2" xfId="1023"/>
    <cellStyle name="好_30云南" xfId="1024"/>
    <cellStyle name="好_30云南 2" xfId="1025"/>
    <cellStyle name="好_30云南_1" xfId="1026"/>
    <cellStyle name="好_30云南_1 2" xfId="1027"/>
    <cellStyle name="好_33甘肃" xfId="1028"/>
    <cellStyle name="好_33甘肃 2" xfId="1029"/>
    <cellStyle name="好_34青海" xfId="1030"/>
    <cellStyle name="好_34青海_1" xfId="1031"/>
    <cellStyle name="好_410927000_台前县 2" xfId="1032"/>
    <cellStyle name="好_530629_2006年县级财政报表附表" xfId="1033"/>
    <cellStyle name="好_530629_2006年县级财政报表附表 2" xfId="1034"/>
    <cellStyle name="好_5334_2006年迪庆县级财政报表附表" xfId="1035"/>
    <cellStyle name="好_5334_2006年迪庆县级财政报表附表 2" xfId="1036"/>
    <cellStyle name="好_Book1" xfId="1037"/>
    <cellStyle name="好_Book1_2012-2013年经常性收入预测（1.1新口径）" xfId="1038"/>
    <cellStyle name="好_Book1_2012年省级平衡简表（用）" xfId="1039"/>
    <cellStyle name="好_Book1_2012年省级平衡简表（用） 2" xfId="1040"/>
    <cellStyle name="好_Book2" xfId="1041"/>
    <cellStyle name="好_Book2 2" xfId="1042"/>
    <cellStyle name="好_gdp 2" xfId="1043"/>
    <cellStyle name="好_M01-2(州市补助收入) 2" xfId="1044"/>
    <cellStyle name="好_Sheet1 2" xfId="1045"/>
    <cellStyle name="好_安徽 缺口县区测算(地方填报)1" xfId="1046"/>
    <cellStyle name="好_安徽 缺口县区测算(地方填报)1 2" xfId="1047"/>
    <cellStyle name="好_表一" xfId="1048"/>
    <cellStyle name="好_县市旗测算-新科目（20080626）_县市旗测算-新科目（含人口规模效应） 2" xfId="1049"/>
    <cellStyle name="好_表一 2" xfId="1050"/>
    <cellStyle name="好_民生政策最低支出需求" xfId="1051"/>
    <cellStyle name="好_不含人员经费系数" xfId="1052"/>
    <cellStyle name="好_不含人员经费系数 2" xfId="1053"/>
    <cellStyle name="好_财力差异计算表(不含非农业区) 2" xfId="1054"/>
    <cellStyle name="好_财政供养人员" xfId="1055"/>
    <cellStyle name="好_财政供养人员 2" xfId="1056"/>
    <cellStyle name="好_财政厅编制用表（2011年报省人大）" xfId="1057"/>
    <cellStyle name="好_财政厅编制用表（2011年报省人大） 2" xfId="1058"/>
    <cellStyle name="好_测算结果" xfId="1059"/>
    <cellStyle name="好_测算结果 2" xfId="1060"/>
    <cellStyle name="好_测算结果汇总 2" xfId="1061"/>
    <cellStyle name="好_测算总表 2" xfId="1062"/>
    <cellStyle name="好_成本差异系数" xfId="1063"/>
    <cellStyle name="好_成本差异系数 2" xfId="1064"/>
    <cellStyle name="好_成本差异系数（含人口规模）" xfId="1065"/>
    <cellStyle name="好_成本差异系数（含人口规模） 2" xfId="1066"/>
    <cellStyle name="好_城建部门" xfId="1067"/>
    <cellStyle name="好_第五部分(才淼、饶永宏）" xfId="1068"/>
    <cellStyle name="好_第一部分：综合全" xfId="1069"/>
    <cellStyle name="好_电力公司增值税划转 2" xfId="1070"/>
    <cellStyle name="好_分析缺口率" xfId="1071"/>
    <cellStyle name="好_分析缺口率 2" xfId="1072"/>
    <cellStyle name="好_分县成本差异系数" xfId="1073"/>
    <cellStyle name="好_分县成本差异系数 2" xfId="1074"/>
    <cellStyle name="好_分县成本差异系数_不含人员经费系数" xfId="1075"/>
    <cellStyle name="好_分县成本差异系数_不含人员经费系数 2" xfId="1076"/>
    <cellStyle name="好_分县成本差异系数_民生政策最低支出需求" xfId="1077"/>
    <cellStyle name="好_分县成本差异系数_民生政策最低支出需求 2" xfId="1078"/>
    <cellStyle name="好_附表" xfId="1079"/>
    <cellStyle name="好_附表 2" xfId="1080"/>
    <cellStyle name="好_复件 复件 2010年预算表格－2010-03-26-（含表间 公式）" xfId="1081"/>
    <cellStyle name="好_国有资本经营预算（2011年报省人大）" xfId="1082"/>
    <cellStyle name="好_国有资本经营预算（2011年报省人大） 2" xfId="1083"/>
    <cellStyle name="好_行政(燃修费)_不含人员经费系数" xfId="1084"/>
    <cellStyle name="好_行政(燃修费)_民生政策最低支出需求" xfId="1085"/>
    <cellStyle name="好_行政(燃修费)_民生政策最低支出需求 2" xfId="1086"/>
    <cellStyle name="好_行政（人员）" xfId="1087"/>
    <cellStyle name="好_行政（人员） 2" xfId="1088"/>
    <cellStyle name="好_行政（人员）_不含人员经费系数" xfId="1089"/>
    <cellStyle name="好_行政（人员）_不含人员经费系数 2" xfId="1090"/>
    <cellStyle name="好_行政（人员）_民生政策最低支出需求" xfId="1091"/>
    <cellStyle name="好_行政（人员）_民生政策最低支出需求 2" xfId="1092"/>
    <cellStyle name="好_行政（人员）_县市旗测算-新科目（含人口规模效应）" xfId="1093"/>
    <cellStyle name="好_行政（人员）_县市旗测算-新科目（含人口规模效应） 2" xfId="1094"/>
    <cellStyle name="好_行政公检法测算" xfId="1095"/>
    <cellStyle name="好_行政公检法测算_不含人员经费系数" xfId="1096"/>
    <cellStyle name="好_行政公检法测算_不含人员经费系数 2" xfId="1097"/>
    <cellStyle name="好_行政公检法测算_民生政策最低支出需求" xfId="1098"/>
    <cellStyle name="好_行政公检法测算_民生政策最低支出需求 2" xfId="1099"/>
    <cellStyle name="好_行政公检法测算_县市旗测算-新科目（含人口规模效应）" xfId="1100"/>
    <cellStyle name="好_行政公检法测算_县市旗测算-新科目（含人口规模效应） 2" xfId="1101"/>
    <cellStyle name="好_河南 缺口县区测算(地方填报)" xfId="1102"/>
    <cellStyle name="好_河南 缺口县区测算(地方填报) 2" xfId="1103"/>
    <cellStyle name="好_河南省农村义务教育教师绩效工资测算表8-12" xfId="1104"/>
    <cellStyle name="好_河南省农村义务教育教师绩效工资测算表8-12 2" xfId="1105"/>
    <cellStyle name="好_核定人数对比" xfId="1106"/>
    <cellStyle name="好_核定人数对比 2" xfId="1107"/>
    <cellStyle name="好_核定人数下发表" xfId="1108"/>
    <cellStyle name="好_核定人数下发表 2" xfId="1109"/>
    <cellStyle name="好_汇总" xfId="1110"/>
    <cellStyle name="好_汇总 2" xfId="1111"/>
    <cellStyle name="好_汇总表" xfId="1112"/>
    <cellStyle name="好_汇总表 2" xfId="1113"/>
    <cellStyle name="好_汇总表4" xfId="1114"/>
    <cellStyle name="好_汇总表4 2" xfId="1115"/>
    <cellStyle name="好_汇总-县级财政报表附表" xfId="1116"/>
    <cellStyle name="好_汇总-县级财政报表附表 2" xfId="1117"/>
    <cellStyle name="好_基金收入支出表" xfId="1118"/>
    <cellStyle name="好_检验表（调整后）" xfId="1119"/>
    <cellStyle name="好_教育(按照总人口测算）—20080416" xfId="1120"/>
    <cellStyle name="好_教育(按照总人口测算）—20080416 2" xfId="1121"/>
    <cellStyle name="好_教育(按照总人口测算）—20080416_不含人员经费系数" xfId="1122"/>
    <cellStyle name="好_教育(按照总人口测算）—20080416_不含人员经费系数 2" xfId="1123"/>
    <cellStyle name="好_教育(按照总人口测算）—20080416_县市旗测算-新科目（含人口规模效应）" xfId="1124"/>
    <cellStyle name="好_教育(按照总人口测算）—20080416_县市旗测算-新科目（含人口规模效应） 2" xfId="1125"/>
    <cellStyle name="好_津补贴保障测算（2010.3.19） 2" xfId="1126"/>
    <cellStyle name="好_津补贴保障测算(5.21)" xfId="1127"/>
    <cellStyle name="好_民生政策最低支出需求 2" xfId="1128"/>
    <cellStyle name="好_农林水和城市维护标准支出20080505－县区合计" xfId="1129"/>
    <cellStyle name="好_农林水和城市维护标准支出20080505－县区合计 2" xfId="1130"/>
    <cellStyle name="好_农林水和城市维护标准支出20080505－县区合计_不含人员经费系数 2" xfId="1131"/>
    <cellStyle name="好_农林水和城市维护标准支出20080505－县区合计_民生政策最低支出需求" xfId="1132"/>
    <cellStyle name="好_农林水和城市维护标准支出20080505－县区合计_民生政策最低支出需求 2" xfId="1133"/>
    <cellStyle name="好_农林水和城市维护标准支出20080505－县区合计_县市旗测算-新科目（含人口规模效应）" xfId="1134"/>
    <cellStyle name="好_农林水和城市维护标准支出20080505－县区合计_县市旗测算-新科目（含人口规模效应） 2" xfId="1135"/>
    <cellStyle name="好_平邑" xfId="1136"/>
    <cellStyle name="好_平邑 2" xfId="1137"/>
    <cellStyle name="好_其他部门(按照总人口测算）—20080416_不含人员经费系数" xfId="1138"/>
    <cellStyle name="好_文体广播事业(按照总人口测算）—20080416_县市旗测算-新科目（含人口规模效应） 2" xfId="1139"/>
    <cellStyle name="好_其他部门(按照总人口测算）—20080416_民生政策最低支出需求" xfId="1140"/>
    <cellStyle name="好_其他部门(按照总人口测算）—20080416_民生政策最低支出需求 2" xfId="1141"/>
    <cellStyle name="好_其他部门(按照总人口测算）—20080416_县市旗测算-新科目（含人口规模效应）" xfId="1142"/>
    <cellStyle name="好_其他部门(按照总人口测算）—20080416_县市旗测算-新科目（含人口规模效应） 2" xfId="1143"/>
    <cellStyle name="好_青海 缺口县区测算(地方填报)" xfId="1144"/>
    <cellStyle name="好_缺口县区测算（11.13）" xfId="1145"/>
    <cellStyle name="好_缺口县区测算（11.13） 2" xfId="1146"/>
    <cellStyle name="好_缺口县区测算(按核定人数)" xfId="1147"/>
    <cellStyle name="好_缺口县区测算(按核定人数) 2" xfId="1148"/>
    <cellStyle name="好_缺口县区测算(财政部标准)" xfId="1149"/>
    <cellStyle name="好_缺口消化情况" xfId="1150"/>
    <cellStyle name="好_缺口消化情况 2" xfId="1151"/>
    <cellStyle name="好_人员工资和公用经费" xfId="1152"/>
    <cellStyle name="好_人员工资和公用经费 2" xfId="1153"/>
    <cellStyle name="好_人员工资和公用经费2" xfId="1154"/>
    <cellStyle name="好_人员工资和公用经费2 2" xfId="1155"/>
    <cellStyle name="好_人员工资和公用经费3" xfId="1156"/>
    <cellStyle name="好_山东省民生支出标准 2" xfId="1157"/>
    <cellStyle name="好_省电力2008年 工作表" xfId="1158"/>
    <cellStyle name="好_省电力2008年 工作表 2" xfId="1159"/>
    <cellStyle name="好_省属监狱人员级别表(驻外)" xfId="1160"/>
    <cellStyle name="好_省属监狱人员级别表(驻外) 2" xfId="1161"/>
    <cellStyle name="好_市辖区测算20080510" xfId="1162"/>
    <cellStyle name="好_市辖区测算20080510_不含人员经费系数" xfId="1163"/>
    <cellStyle name="好_市辖区测算20080510_不含人员经费系数 2" xfId="1164"/>
    <cellStyle name="好_市辖区测算20080510_民生政策最低支出需求" xfId="1165"/>
    <cellStyle name="好_市辖区测算20080510_民生政策最低支出需求 2" xfId="1166"/>
    <cellStyle name="好_市辖区测算20080510_县市旗测算-新科目（含人口规模效应）" xfId="1167"/>
    <cellStyle name="好_市辖区测算-新科目（20080626）" xfId="1168"/>
    <cellStyle name="好_市辖区测算-新科目（20080626） 2" xfId="1169"/>
    <cellStyle name="好_市辖区测算-新科目（20080626）_不含人员经费系数" xfId="1170"/>
    <cellStyle name="好_市辖区测算-新科目（20080626）_不含人员经费系数 2" xfId="1171"/>
    <cellStyle name="好_市辖区测算-新科目（20080626）_民生政策最低支出需求 2" xfId="1172"/>
    <cellStyle name="好_市辖区测算-新科目（20080626）_县市旗测算-新科目（含人口规模效应）" xfId="1173"/>
    <cellStyle name="好_市辖区测算-新科目（20080626）_县市旗测算-新科目（含人口规模效应） 2" xfId="1174"/>
    <cellStyle name="好_同德" xfId="1175"/>
    <cellStyle name="好_同德 2" xfId="1176"/>
    <cellStyle name="好_危改资金测算" xfId="1177"/>
    <cellStyle name="好_危改资金测算 2" xfId="1178"/>
    <cellStyle name="好_卫生(按照总人口测算）—20080416" xfId="1179"/>
    <cellStyle name="好_卫生(按照总人口测算）—20080416 2" xfId="1180"/>
    <cellStyle name="好_卫生(按照总人口测算）—20080416_不含人员经费系数" xfId="1181"/>
    <cellStyle name="好_卫生(按照总人口测算）—20080416_不含人员经费系数 2" xfId="1182"/>
    <cellStyle name="好_卫生(按照总人口测算）—20080416_民生政策最低支出需求" xfId="1183"/>
    <cellStyle name="好_卫生(按照总人口测算）—20080416_民生政策最低支出需求 2" xfId="1184"/>
    <cellStyle name="好_卫生(按照总人口测算）—20080416_县市旗测算-新科目（含人口规模效应）" xfId="1185"/>
    <cellStyle name="好_卫生(按照总人口测算）—20080416_县市旗测算-新科目（含人口规模效应） 2" xfId="1186"/>
    <cellStyle name="好_卫生部门" xfId="1187"/>
    <cellStyle name="好_卫生部门 2" xfId="1188"/>
    <cellStyle name="好_文体广播事业(按照总人口测算）—20080416" xfId="1189"/>
    <cellStyle name="好_文体广播事业(按照总人口测算）—20080416 2" xfId="1190"/>
    <cellStyle name="好_文体广播事业(按照总人口测算）—20080416_不含人员经费系数" xfId="1191"/>
    <cellStyle name="好_文体广播事业(按照总人口测算）—20080416_不含人员经费系数 2" xfId="1192"/>
    <cellStyle name="好_文体广播事业(按照总人口测算）—20080416_民生政策最低支出需求" xfId="1193"/>
    <cellStyle name="好_文体广播事业(按照总人口测算）—20080416_民生政策最低支出需求 2" xfId="1194"/>
    <cellStyle name="好_文体广播事业(按照总人口测算）—20080416_县市旗测算-新科目（含人口规模效应）" xfId="1195"/>
    <cellStyle name="好_下文" xfId="1196"/>
    <cellStyle name="好_下文 2" xfId="1197"/>
    <cellStyle name="好_下文（表）" xfId="1198"/>
    <cellStyle name="好_下文（表） 2" xfId="1199"/>
    <cellStyle name="好_县区合并测算20080421" xfId="1200"/>
    <cellStyle name="好_县区合并测算20080421 2" xfId="1201"/>
    <cellStyle name="好_县区合并测算20080421_民生政策最低支出需求" xfId="1202"/>
    <cellStyle name="好_县区合并测算20080421_民生政策最低支出需求 2" xfId="1203"/>
    <cellStyle name="好_县区合并测算20080421_县市旗测算-新科目（含人口规模效应）" xfId="1204"/>
    <cellStyle name="好_县区合并测算20080421_县市旗测算-新科目（含人口规模效应） 2" xfId="1205"/>
    <cellStyle name="好_县区合并测算20080423(按照各省比重）" xfId="1206"/>
    <cellStyle name="好_县区合并测算20080423(按照各省比重） 2" xfId="1207"/>
    <cellStyle name="好_县区合并测算20080423(按照各省比重）_不含人员经费系数" xfId="1208"/>
    <cellStyle name="好_县区合并测算20080423(按照各省比重）_民生政策最低支出需求" xfId="1209"/>
    <cellStyle name="好_县区合并测算20080423(按照各省比重）_民生政策最低支出需求 2" xfId="1210"/>
    <cellStyle name="好_县区合并测算20080423(按照各省比重）_县市旗测算-新科目（含人口规模效应）" xfId="1211"/>
    <cellStyle name="好_县市旗测算20080508 2" xfId="1212"/>
    <cellStyle name="好_县市旗测算20080508_民生政策最低支出需求" xfId="1213"/>
    <cellStyle name="好_县市旗测算20080508_民生政策最低支出需求 2" xfId="1214"/>
    <cellStyle name="好_县市旗测算20080508_县市旗测算-新科目（含人口规模效应）" xfId="1215"/>
    <cellStyle name="普通" xfId="1216"/>
    <cellStyle name="好_县市旗测算20080508_县市旗测算-新科目（含人口规模效应） 2" xfId="1217"/>
    <cellStyle name="好_县市旗测算-新科目（20080626）" xfId="1218"/>
    <cellStyle name="好_县市旗测算-新科目（20080626）_不含人员经费系数" xfId="1219"/>
    <cellStyle name="好_县市旗测算-新科目（20080626）_民生政策最低支出需求" xfId="1220"/>
    <cellStyle name="好_县市旗测算-新科目（20080626）_民生政策最低支出需求 2" xfId="1221"/>
    <cellStyle name="好_县市旗测算-新科目（20080626）_县市旗测算-新科目（含人口规模效应）" xfId="1222"/>
    <cellStyle name="好_县市旗测算-新科目（20080627）" xfId="1223"/>
    <cellStyle name="好_县市旗测算-新科目（20080627）_不含人员经费系数" xfId="1224"/>
    <cellStyle name="好_县市旗测算-新科目（20080627）_不含人员经费系数 2" xfId="1225"/>
    <cellStyle name="好_县市旗测算-新科目（20080627）_民生政策最低支出需求" xfId="1226"/>
    <cellStyle name="好_县市旗测算-新科目（20080627）_民生政策最低支出需求 2" xfId="1227"/>
    <cellStyle name="好_县市旗测算-新科目（20080627）_县市旗测算-新科目（含人口规模效应）" xfId="1228"/>
    <cellStyle name="好_县市旗测算-新科目（20080627）_县市旗测算-新科目（含人口规模效应） 2" xfId="1229"/>
    <cellStyle name="好_一般预算支出口径剔除表" xfId="1230"/>
    <cellStyle name="好_一般预算支出口径剔除表 2" xfId="1231"/>
    <cellStyle name="好_云南 缺口县区测算(地方填报)" xfId="1232"/>
    <cellStyle name="好_云南 缺口县区测算(地方填报) 2" xfId="1233"/>
    <cellStyle name="好_云南省2008年转移支付测算——州市本级考核部分及政策性测算" xfId="1234"/>
    <cellStyle name="好_云南省2008年转移支付测算——州市本级考核部分及政策性测算 2" xfId="1235"/>
    <cellStyle name="好_重点民生支出需求测算表社保（农村低保）081112" xfId="1236"/>
    <cellStyle name="好_转移支付" xfId="1237"/>
    <cellStyle name="好_转移支付 2" xfId="1238"/>
    <cellStyle name="好_自行调整差异系数顺序" xfId="1239"/>
    <cellStyle name="好_总人口" xfId="1240"/>
    <cellStyle name="好_总人口 2" xfId="1241"/>
    <cellStyle name="后继超级链接" xfId="1242"/>
    <cellStyle name="后继超链接" xfId="1243"/>
    <cellStyle name="后继超链接 2" xfId="1244"/>
    <cellStyle name="货" xfId="1245"/>
    <cellStyle name="货币 2" xfId="1246"/>
    <cellStyle name="千分位" xfId="1247"/>
    <cellStyle name="货币[" xfId="1248"/>
    <cellStyle name="霓付 [0]_ +Foil &amp; -FOIL &amp; PAPER" xfId="1249"/>
    <cellStyle name="霓付_ +Foil &amp; -FOIL &amp; PAPER" xfId="1250"/>
    <cellStyle name="烹拳_ +Foil &amp; -FOIL &amp; PAPER" xfId="1251"/>
    <cellStyle name="千" xfId="1252"/>
    <cellStyle name="千_NJ17-06" xfId="1253"/>
    <cellStyle name="千_NJ17-24" xfId="1254"/>
    <cellStyle name="千_NJ17-26" xfId="1255"/>
    <cellStyle name="千_NJ18-15" xfId="1256"/>
    <cellStyle name="千分位[0]" xfId="1257"/>
    <cellStyle name="千分位_ 白土" xfId="1258"/>
    <cellStyle name="千位" xfId="1259"/>
    <cellStyle name="千位[0]" xfId="1260"/>
    <cellStyle name="千位_(人代会用)" xfId="1261"/>
    <cellStyle name="千位分隔 2" xfId="1262"/>
    <cellStyle name="千位分隔 2 2" xfId="1263"/>
    <cellStyle name="千位分隔[0] 3" xfId="1264"/>
    <cellStyle name="千位分季_新建 Microsoft Excel 工作表" xfId="1265"/>
    <cellStyle name="钎霖_4岿角利" xfId="1266"/>
    <cellStyle name="强调 1" xfId="1267"/>
    <cellStyle name="强调 1 2" xfId="1268"/>
    <cellStyle name="强调 2" xfId="1269"/>
    <cellStyle name="强调 2 2" xfId="1270"/>
    <cellStyle name="强调 3" xfId="1271"/>
    <cellStyle name="强调 3 2" xfId="1272"/>
    <cellStyle name="数字" xfId="1273"/>
    <cellStyle name="数字 2" xfId="1274"/>
    <cellStyle name="未定义" xfId="1275"/>
    <cellStyle name="小数" xfId="1276"/>
    <cellStyle name="小数 2" xfId="1277"/>
    <cellStyle name="样式 1" xfId="1278"/>
    <cellStyle name="콤마_BOILER-CO1" xfId="1279"/>
    <cellStyle name="통화 [0]_BOILER-CO1" xfId="1280"/>
    <cellStyle name="표준_0N-HANDLING " xfId="1281"/>
    <cellStyle name="常规_2007基金预算" xfId="1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externalLink" Target="externalLinks/externalLink15.xml" /><Relationship Id="rId48" Type="http://schemas.openxmlformats.org/officeDocument/2006/relationships/externalLink" Target="externalLinks/externalLink16.xml" /><Relationship Id="rId49" Type="http://schemas.openxmlformats.org/officeDocument/2006/relationships/externalLink" Target="externalLinks/externalLink17.xml" /><Relationship Id="rId50" Type="http://schemas.openxmlformats.org/officeDocument/2006/relationships/externalLink" Target="externalLinks/externalLink18.xml" /><Relationship Id="rId51" Type="http://schemas.openxmlformats.org/officeDocument/2006/relationships/externalLink" Target="externalLinks/externalLink19.xml" /><Relationship Id="rId52" Type="http://schemas.openxmlformats.org/officeDocument/2006/relationships/externalLink" Target="externalLinks/externalLink20.xml" /><Relationship Id="rId53" Type="http://schemas.openxmlformats.org/officeDocument/2006/relationships/externalLink" Target="externalLinks/externalLink21.xml" /><Relationship Id="rId54" Type="http://schemas.openxmlformats.org/officeDocument/2006/relationships/externalLink" Target="externalLinks/externalLink22.xml" /><Relationship Id="rId55" Type="http://schemas.openxmlformats.org/officeDocument/2006/relationships/externalLink" Target="externalLinks/externalLink23.xml" /><Relationship Id="rId56" Type="http://schemas.openxmlformats.org/officeDocument/2006/relationships/externalLink" Target="externalLinks/externalLink24.xml" /><Relationship Id="rId57" Type="http://schemas.openxmlformats.org/officeDocument/2006/relationships/externalLink" Target="externalLinks/externalLink25.xml" /><Relationship Id="rId58" Type="http://schemas.openxmlformats.org/officeDocument/2006/relationships/externalLink" Target="externalLinks/externalLink26.xml" /><Relationship Id="rId59" Type="http://schemas.openxmlformats.org/officeDocument/2006/relationships/externalLink" Target="externalLinks/externalLink27.xml" /><Relationship Id="rId60" Type="http://schemas.openxmlformats.org/officeDocument/2006/relationships/externalLink" Target="externalLinks/externalLink28.xml" /><Relationship Id="rId61" Type="http://schemas.openxmlformats.org/officeDocument/2006/relationships/externalLink" Target="externalLinks/externalLink29.xml" /><Relationship Id="rId62" Type="http://schemas.openxmlformats.org/officeDocument/2006/relationships/externalLink" Target="externalLinks/externalLink30.xml" /><Relationship Id="rId63" Type="http://schemas.openxmlformats.org/officeDocument/2006/relationships/externalLink" Target="externalLinks/externalLink31.xml" /><Relationship Id="rId64" Type="http://schemas.openxmlformats.org/officeDocument/2006/relationships/externalLink" Target="externalLinks/externalLink32.xml" /><Relationship Id="rId65" Type="http://schemas.openxmlformats.org/officeDocument/2006/relationships/externalLink" Target="externalLinks/externalLink33.xml" /><Relationship Id="rId66" Type="http://schemas.openxmlformats.org/officeDocument/2006/relationships/externalLink" Target="externalLinks/externalLink34.xml" /><Relationship Id="rId67" Type="http://schemas.openxmlformats.org/officeDocument/2006/relationships/externalLink" Target="externalLinks/externalLink35.xml" /><Relationship Id="rId68" Type="http://schemas.openxmlformats.org/officeDocument/2006/relationships/externalLink" Target="externalLinks/externalLink36.xml" /><Relationship Id="rId69" Type="http://schemas.openxmlformats.org/officeDocument/2006/relationships/externalLink" Target="externalLinks/externalLink37.xml" /><Relationship Id="rId70" Type="http://schemas.openxmlformats.org/officeDocument/2006/relationships/externalLink" Target="externalLinks/externalLink38.xml" /><Relationship Id="rId71" Type="http://schemas.openxmlformats.org/officeDocument/2006/relationships/externalLink" Target="externalLinks/externalLink39.xml" /><Relationship Id="rId72" Type="http://schemas.openxmlformats.org/officeDocument/2006/relationships/externalLink" Target="externalLinks/externalLink40.xml" /><Relationship Id="rId73" Type="http://schemas.openxmlformats.org/officeDocument/2006/relationships/externalLink" Target="externalLinks/externalLink41.xml" /><Relationship Id="rId74" Type="http://schemas.openxmlformats.org/officeDocument/2006/relationships/externalLink" Target="externalLinks/externalLink42.xml" /><Relationship Id="rId75" Type="http://schemas.openxmlformats.org/officeDocument/2006/relationships/externalLink" Target="externalLinks/externalLink43.xml" /><Relationship Id="rId76" Type="http://schemas.openxmlformats.org/officeDocument/2006/relationships/externalLink" Target="externalLinks/externalLink44.xml" /><Relationship Id="rId77" Type="http://schemas.openxmlformats.org/officeDocument/2006/relationships/externalLink" Target="externalLinks/externalLink45.xml" /><Relationship Id="rId78" Type="http://schemas.openxmlformats.org/officeDocument/2006/relationships/externalLink" Target="externalLinks/externalLink46.xml" /><Relationship Id="rId7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2010&#24180;&#39044;&#31639;\&#21381;&#21153;&#20250;\&#19978;&#20250;&#26448;&#26009;\&#38468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HTF\AppData\Local\Temp\HZ$D.108.4440\HZ$D.108.4441\Documents%20and%20Settings\lduser\&#26700;&#38754;\&#22522;&#26412;&#36130;&#21147;&#20445;&#38556;&#26426;&#21046;\2009&#24180;&#22522;&#26412;&#36130;&#21147;&#20445;&#38556;&#26426;&#21046;&#26368;&#21518;&#21457;&#25991;&#29256;&#26412;\&#26368;&#32456;&#34920;08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HTF\AppData\Local\Temp\HZ$D.108.4440\HZ$D.108.4441\My%20Documents\&#36716;&#31227;&#25903;&#20184;\2009\Documents%20and%20Settings\lp\&#26700;&#38754;\&#21021;&#27493;&#27979;&#31639;&#32467;&#26524;\&#24503;&#24030;&#21150;\&#25910;&#20837;&#36136;&#37327;&#25913;&#21892;\&#19968;&#33324;&#39044;&#31639;&#25910;&#20837;&#21344;GDP&#24773;&#20917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39044;&#20915;&#31639;&#25253;&#21578;\2017&#24180;\2017&#24180;&#39044;&#31639;&#25253;&#21578;\2017.6.20&#20844;&#24320;&#31295;\&#27827;&#21335;&#30465;2017&#24180;&#36130;&#25919;&#25253;&#21578;&#23450;&#31295;&#32456;\2017&#24180;&#30465;&#32423;&#36130;&#25919;&#25910;&#25903;&#39044;&#3163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\Desktop\&#28463;&#27827;&#24066;2016&#24180;&#24066;&#26412;&#32423;&#20915;&#31639;&#20844;&#24320;&#34920;&#266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\Desktop\Book5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39044;&#20915;&#31639;&#25253;&#21578;\2017&#24180;\2017&#24180;&#39044;&#31639;&#25253;&#21578;\2017.6.20&#20844;&#24320;&#31295;\2017&#24180;&#24066;&#23646;&#23567;&#21306;&#39044;&#31639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\Desktop\&#28463;&#27827;&#24066;2017&#24180;&#39044;&#31639;&#20844;&#24320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20%20&#36816;&#36755;&#20844;&#2149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&#24180;&#24230;&#20915;&#31639;&#25253;&#21578;\&#24037;&#20316;&#25991;&#26723;\&#39044;&#20915;&#31639;&#25253;&#21578;\2015&#24180;\2015&#24180;&#20915;&#31639;&#25253;&#21578;\&#31609;&#22791;&#36164;&#26009;\&#27827;&#21335;&#30465;2014&#24180;&#20915;&#31639;&#26368;&#32456;&#31295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HTF\AppData\Local\Temp\HZ$D.108.4440\HZ$D.108.4441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&#24180;&#24230;&#20915;&#31639;&#25253;&#21578;\&#24037;&#20316;&#25991;&#26723;\&#39044;&#20915;&#31639;&#25253;&#21578;\2015&#24180;\2015&#24180;&#20915;&#31639;&#25253;&#21578;\&#31609;&#22791;&#36164;&#26009;\&#27827;&#21335;&#30465;2014&#24180;&#20915;&#31639;&#26368;&#32456;&#31295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YMZ\Desktop\18&#24180;&#20915;&#31639;&#25253;&#21578;&#25968;&#25454;&#65288;&#25919;&#24220;&#24615;&#22522;&#37329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24037;&#20316;&#25991;&#26723;\&#39044;&#20915;&#31639;&#25253;&#21578;\2015&#24180;\2015&#24180;&#20915;&#31639;&#25253;&#21578;\&#31609;&#22791;&#36164;&#26009;\&#27827;&#21335;&#30465;2014&#24180;&#20915;&#31639;&#26368;&#32456;&#31295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24037;&#20316;&#25991;&#26723;\&#39044;&#20915;&#31639;&#25253;&#21578;\2015&#24180;\2015&#24180;&#20915;&#31639;&#25253;&#21578;\&#31609;&#22791;&#36164;&#26009;\&#27827;&#21335;&#30465;2014&#24180;&#20915;&#31639;&#26368;&#32456;&#31295;\2014&#24180;&#20915;&#31639;&#349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24037;&#20316;&#25991;&#26723;\&#39044;&#20915;&#31639;&#25253;&#21578;\2015&#24180;\2015&#24180;&#20915;&#31639;&#25253;&#21578;\&#31609;&#22791;&#36164;&#26009;\&#27827;&#21335;&#30465;2014&#24180;&#20915;&#31639;&#26368;&#32456;&#31295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65288;&#20844;&#24320;&#31295;&#65289;16&#24180;&#20915;&#31639;&#25253;&#21578;&#25968;&#2545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Book5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My%20Documents\&#36716;&#31227;&#25903;&#20184;\2009\Documents%20and%20Settings\lp\&#26700;&#38754;\&#21021;&#27493;&#27979;&#31639;&#32467;&#26524;\&#24503;&#24030;&#21150;\&#25910;&#20837;&#36136;&#37327;&#25913;&#21892;\&#19968;&#33324;&#39044;&#31639;&#25910;&#20837;&#21344;GDP&#24773;&#2091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8&#24180;&#24230;&#20915;&#31639;&#25253;&#21578;\18&#24180;&#20915;&#31639;&#25253;&#21578;&#25968;&#25454;&#65288;&#25919;&#24220;&#24615;&#22522;&#37329;&#6528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82;&#21490;&#36164;&#26009;\&#27827;&#21335;&#24180;&#37492;\2007\2007&#24180;&#37492;\&#32534;&#36753;&#37096;\&#27827;&#21335;&#32479;&#35745;&#24180;&#37492;\2005\&#19987;&#19994;&#33609;&#34920;\&#20225;&#35843;&#38431;\05-22'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Documents%20and%20Settings\lduser\&#26700;&#38754;\&#22522;&#26412;&#36130;&#21147;&#20445;&#38556;&#26426;&#21046;\2009&#24180;&#22522;&#26412;&#36130;&#21147;&#20445;&#38556;&#26426;&#21046;&#26368;&#21518;&#21457;&#25991;&#29256;&#26412;\&#26368;&#32456;&#34920;08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26753;&#34122;(7427EA19C852)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&#26753;&#34122;(7427EA19C852)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453;&#25972;&#29702;\&#20449;&#38451;&#24066;&#39044;&#20915;&#31639;&#20844;&#24320;&#23384;&#22312;&#38382;&#39064;\10.24&#20462;&#27491;\17&#30465;&#32423;&#20915;&#31639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037;&#20316;&#25991;&#26723;\&#24050;&#22791;&#20221;\&#24050;&#22791;&#20221;&#33267;&#30005;&#33041;&#65288;8.28&#65289;\2017&#24180;&#24230;&#20915;&#31639;&#25253;&#21578;\&#36807;&#31243;&#34920;\Book5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0915;&#31639;\(&#20844;&#24320;&#31295;)2017&#24180;&#36130;&#25919;&#20915;&#31639;&#25253;&#21578;&#25968;&#254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6&#24180;&#20915;&#31639;&#25253;&#21578;&#25968;&#2545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&#24180;&#24230;&#20915;&#31639;&#25253;&#21578;\&#65288;&#20844;&#24320;&#31295;&#65289;16&#24180;&#20915;&#31639;&#25253;&#21578;&#25968;&#25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&#24180;&#24230;&#20915;&#31639;&#25253;&#21578;\&#24037;&#20316;&#25991;&#26723;\&#39044;&#20915;&#31639;&#25253;&#21578;\2015&#24180;\2015&#24180;&#20915;&#31639;&#25253;&#21578;\&#31609;&#22791;&#36164;&#26009;\&#27827;&#21335;&#30465;2014&#24180;&#20915;&#31639;&#26368;&#32456;&#31295;\2014&#24180;&#20915;&#31639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\Desktop\&#21382;&#21490;&#36164;&#26009;\&#27827;&#21335;&#24180;&#37492;\2007\2007&#24180;&#37492;\&#32534;&#36753;&#37096;\&#27827;&#21335;&#32479;&#35745;&#24180;&#37492;\2005\&#19987;&#19994;&#33609;&#34920;\&#20225;&#35843;&#38431;\05-22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汇总"/>
      <sheetName val="资金分配汇总亿元"/>
      <sheetName val="激励性奖励资金上报格式"/>
      <sheetName val="激励性奖励上报格式"/>
      <sheetName val="激励性奖励资金测算"/>
      <sheetName val="基数核定过程"/>
      <sheetName val="发文表"/>
      <sheetName val="县乡困难资金分配"/>
      <sheetName val="县乡困难资金分配亿元"/>
      <sheetName val="基数核定"/>
      <sheetName val="精简机构人员"/>
      <sheetName val="增量资金测算"/>
      <sheetName val="三奖一补基数"/>
      <sheetName val="保障性补助"/>
      <sheetName val="撤并机构精简人员"/>
      <sheetName val="缺口县分省统计"/>
      <sheetName val="精简机构和分流人员奖励 (核定)"/>
      <sheetName val="保工资保运转项目及标准"/>
      <sheetName val="保民生项目及标准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2017年省级收入"/>
      <sheetName val="2.2017年省级支出"/>
      <sheetName val="3.2017年省级支出明细"/>
      <sheetName val="4.2017年基本支出经济分类"/>
      <sheetName val="5.2017年三公经费"/>
      <sheetName val="6.转移支付分项目"/>
      <sheetName val="7.转移支付分市县"/>
      <sheetName val="8.2015-2016年政府一般债务余额情况表"/>
      <sheetName val="9.2016年地方政府一般债务分地区限额表"/>
      <sheetName val="10.2017年省级基金收入"/>
      <sheetName val="11.2017年省级基金支出"/>
      <sheetName val="12.2017省级基金支出明细"/>
      <sheetName val="13.2017年政府性基金转移支付表"/>
      <sheetName val="14.2015-2016年政府专项债务余额情况表"/>
      <sheetName val="15.2016年政府专项债务分地区限额表"/>
      <sheetName val="16.2017年省级国有资本经营收支预算表"/>
      <sheetName val="17.2017省级社保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全市一般公共预算收支平衡表"/>
      <sheetName val="2.全市一般公共预算收入"/>
      <sheetName val="3.全市一般公共预算支出"/>
      <sheetName val="4.市本级平衡表"/>
      <sheetName val="5.市本级一般公共预算收入决算表"/>
      <sheetName val="6.2016年市本级一般公共预算支出决算表"/>
      <sheetName val="7.市本级一般公共预算支出决算明细表"/>
      <sheetName val="8.市本级一般公共预算基本支出表（按经济分类）"/>
      <sheetName val="9.市本级部门三公经费决算表"/>
      <sheetName val="10.转移支付分项目表"/>
      <sheetName val="11.转移支付分地区表"/>
      <sheetName val="12.政府一般债务余额决算表"/>
      <sheetName val="13.全市基金收支决算平衡表 "/>
      <sheetName val="14.全市政府性基金收入决算表"/>
      <sheetName val="15.全市政府性基金支出决算表"/>
      <sheetName val="16.市本级基金收支平衡表 "/>
      <sheetName val="17.市本级基金收入决算表"/>
      <sheetName val="18.市本级基金支出决算表"/>
      <sheetName val="19.市本级基金支出明细表"/>
      <sheetName val="20.政府性基金转移支付"/>
      <sheetName val="21.2016年政府专项债务余额决算表"/>
      <sheetName val="22.全市国有资本经营预算收支决算总表"/>
      <sheetName val="23.市本级国有资本经营预算收支决算表"/>
      <sheetName val="24.市本级国有资本经营预算支出明细表"/>
      <sheetName val="25.国有资本经营预算转移支付表"/>
      <sheetName val="26.全市社会保险收支决算总表 "/>
      <sheetName val="27.市本级社会保险收支决算总表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1"/>
      <sheetName val="Sheet2"/>
      <sheetName val="Sheet3"/>
      <sheetName val="Define"/>
      <sheetName val="Chart1"/>
      <sheetName val="收入支出情况分析"/>
      <sheetName val="类别"/>
      <sheetName val="人均财力类别变化（供养人口）"/>
      <sheetName val="人均财力类别变化（总人口）"/>
      <sheetName val="分地区人均财力(供养)"/>
      <sheetName val="分地区人均财力(总人口)"/>
      <sheetName val="目录"/>
      <sheetName val="两个比重图"/>
      <sheetName val="两个比重代表"/>
      <sheetName val="东中西转移支付图"/>
      <sheetName val="2003年东中西转移支付饼图"/>
      <sheetName val="东中西转移支付"/>
      <sheetName val="中央与地方分享财政收入"/>
      <sheetName val="部分省份地方留成比例"/>
      <sheetName val="地方收支占GDP比重"/>
      <sheetName val="人均财力差异系数"/>
      <sheetName val="中央集中增量情况"/>
      <sheetName val="中央集中增量增长率"/>
      <sheetName val="2003年集中增量饼图"/>
      <sheetName val="集中两税增量情况"/>
      <sheetName val="出口退税地方负担情况"/>
      <sheetName val="转移支付结构表"/>
      <sheetName val="收支比重变化情况"/>
      <sheetName val="2003年中央集中所得税情况"/>
      <sheetName val="2002年中央集中所得税情况"/>
      <sheetName val="集中所得税增量情况"/>
      <sheetName val="赤字增长"/>
      <sheetName val="当年赤字图"/>
      <sheetName val="累计赤字图"/>
      <sheetName val="赤字县图"/>
      <sheetName val="赤字县图 (2003)"/>
      <sheetName val="拖欠工资图"/>
      <sheetName val="县乡拖欠工资图"/>
      <sheetName val="拖欠工资"/>
      <sheetName val="结转图"/>
      <sheetName val="结转简表"/>
      <sheetName val="债务余额"/>
      <sheetName val="应还债务占财力图"/>
      <sheetName val="财力自给率折线图"/>
      <sheetName val="财力自给率-折线"/>
      <sheetName val="债务比重"/>
      <sheetName val="财力自给率"/>
      <sheetName val="财力自给率图"/>
      <sheetName val="新增财力项目构成"/>
      <sheetName val="新增财力项目构成 (2003)"/>
      <sheetName val="新增财力分析"/>
      <sheetName val="新增财力地区分析"/>
      <sheetName val="03财力增量"/>
      <sheetName val="新增支出与财力比较"/>
      <sheetName val="财力人员"/>
      <sheetName val="03财力存量"/>
      <sheetName val="分级财力人员图"/>
      <sheetName val="分级财力人员比重"/>
      <sheetName val="分级财力人员"/>
      <sheetName val="财力增长图"/>
      <sheetName val="非税收入比重图"/>
      <sheetName val="非税收入比重图 (2003)"/>
      <sheetName val="调资增支比重图"/>
      <sheetName val="调资增支占财力"/>
      <sheetName val="历年调资与财力比重"/>
      <sheetName val="基本支出占财力"/>
      <sheetName val="基本支出占财力图"/>
      <sheetName val="基本支出占财力地区图"/>
      <sheetName val="支出分级次"/>
      <sheetName val="纵向财力"/>
      <sheetName val="四川横向差异"/>
      <sheetName val="人员增长图"/>
      <sheetName val="供养人员增长"/>
      <sheetName val="社保等综合"/>
      <sheetName val="分地区财政收入名次变化"/>
      <sheetName val="分地区地方财政收入排序"/>
      <sheetName val="封皮"/>
      <sheetName val="总人口"/>
      <sheetName val="总人口增长"/>
      <sheetName val="各地区GDP"/>
      <sheetName val="各地区GDP增长"/>
      <sheetName val="各地区GDP比重"/>
      <sheetName val="各地区人均GDP"/>
      <sheetName val="指标对比表"/>
      <sheetName val="指标对比表1"/>
      <sheetName val="分项目国家财政收入"/>
      <sheetName val="分项目国家财政收入增长"/>
      <sheetName val="分项目国家财政收入比重"/>
      <sheetName val="分项目国家财政支出表"/>
      <sheetName val="分项目国家财政支出增长表"/>
      <sheetName val="分项目国家财政支出比重表"/>
      <sheetName val="财政收入占GDP的比重"/>
      <sheetName val="分项目中央财政收入"/>
      <sheetName val="分项目中央财政收入增长"/>
      <sheetName val="分项目中央财政收入比重"/>
      <sheetName val="分项目中央财政支出情况表"/>
      <sheetName val="分项目中央财政支出增长表"/>
      <sheetName val="分项目中央财政支出比重表"/>
      <sheetName val="分地区中央两税收入增长表"/>
      <sheetName val="分地区中央两税排序"/>
      <sheetName val="分地区中央两税占全国比重"/>
      <sheetName val="分地区人均中央两税"/>
      <sheetName val="分地区人均中央两税排序"/>
      <sheetName val="中央财政收入占全国财政收入比重表"/>
      <sheetName val="分地区中央两税收入占GDP比重"/>
      <sheetName val="增量比"/>
      <sheetName val="分地区财政总收入增长"/>
      <sheetName val="分地区财政总收入排序"/>
      <sheetName val="分地区财政总收入占GDP比重表"/>
      <sheetName val="分地区财政总收入比重表"/>
      <sheetName val="图3"/>
      <sheetName val="分地区人均财政总收入"/>
      <sheetName val="分地区人均财政总收入排序"/>
      <sheetName val="分地区地方财政收入增长表"/>
      <sheetName val="分地区地方财政收入比重表"/>
      <sheetName val="分地区人均地方财政收入"/>
      <sheetName val="分地区人均地方财政收入排序"/>
      <sheetName val="分地区地方财政收入占GDP比重"/>
      <sheetName val="地方财政收入分级表"/>
      <sheetName val="地方财政收入分级比重表"/>
      <sheetName val="省级收入比重"/>
      <sheetName val="市级收入比重"/>
      <sheetName val="县级收入比重"/>
      <sheetName val="乡级收入比重"/>
      <sheetName val="分项目地方财政收入"/>
      <sheetName val="分项目地方财政收入增长"/>
      <sheetName val="分项目地方财政收入比重"/>
      <sheetName val="分地区财政支出"/>
      <sheetName val="分地区人均财政支出"/>
      <sheetName val="分地区财政支出占GDP比重"/>
      <sheetName val="分地区财政支出增长"/>
      <sheetName val="分地区财政支出比重"/>
      <sheetName val="地方财政支出分级表"/>
      <sheetName val="地方财政支出分级比重表"/>
      <sheetName val="省级支出比重"/>
      <sheetName val="市级支出比重"/>
      <sheetName val="县级支出比重"/>
      <sheetName val="乡级支出比重"/>
      <sheetName val="分项目地方财政支出情况表"/>
      <sheetName val="分项目地方财政支出增长表"/>
      <sheetName val="分项目地方财政支出比重表"/>
      <sheetName val="分地区财政收入占GDP比重与支出占GDP比重差"/>
      <sheetName val="分地区地方财力"/>
      <sheetName val="分地区财力增长率"/>
      <sheetName val="分地区地方财力比重"/>
      <sheetName val="财力比重图"/>
      <sheetName val="分地区人均财力比重（供养）"/>
      <sheetName val="分地区人均财力比重(总人口)"/>
      <sheetName val="补助支出"/>
      <sheetName val="补助支出比重表"/>
      <sheetName val="中央补助收入"/>
      <sheetName val="中央补助收入增长表"/>
      <sheetName val="中央补助收入比重表"/>
      <sheetName val="体制性补助"/>
      <sheetName val="体制性补助增长"/>
      <sheetName val="体制性补助比重"/>
      <sheetName val="转移支付补助"/>
      <sheetName val="转移支付补助增长"/>
      <sheetName val="转移支付补助比重"/>
      <sheetName val="转移支付补助(不含国债)"/>
      <sheetName val="转移支付补助增长 (不含国债)"/>
      <sheetName val="转移支付补助比重(不含国债)"/>
      <sheetName val="财力性转移支付"/>
      <sheetName val="财力性转移支付增长"/>
      <sheetName val="财力性转移支付比重"/>
      <sheetName val="两税返还"/>
      <sheetName val="两税返还增长"/>
      <sheetName val="两税返还比重"/>
      <sheetName val="所得税返还"/>
      <sheetName val="原体制补助"/>
      <sheetName val="一般性转移支付"/>
      <sheetName val="一般性转移支付增长"/>
      <sheetName val="一般性转移支付比重"/>
      <sheetName val="民族地区转移支付"/>
      <sheetName val="调资转移支付"/>
      <sheetName val="农村税费改革转移支付"/>
      <sheetName val="分地区专款"/>
      <sheetName val="分地区专款增长"/>
      <sheetName val="分地区专款比重"/>
      <sheetName val="分项目专款表"/>
      <sheetName val="分项目专款表增长"/>
      <sheetName val="分项目专款比重表"/>
      <sheetName val="国债补助"/>
      <sheetName val="国债补助增长"/>
      <sheetName val="结算补助和其他补助"/>
      <sheetName val="结算补助和其他补助比重"/>
      <sheetName val="上解支出"/>
      <sheetName val="上解支出比重"/>
      <sheetName val="实际供养人口"/>
      <sheetName val="实际供养人口增长"/>
      <sheetName val="实际供养人口比重"/>
      <sheetName val="供养人口占总人口比重"/>
      <sheetName val="标准与实际供养人口对比表"/>
      <sheetName val="比较图 (2)"/>
      <sheetName val="Chart1 (3)"/>
      <sheetName val="Chart1 (2)"/>
      <sheetName val="@111@"/>
      <sheetName val="基础编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基础编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年政府一般债务余额情况表"/>
      <sheetName val="羊山收"/>
      <sheetName val="羊山支"/>
      <sheetName val="高新收"/>
      <sheetName val="高新支"/>
      <sheetName val="上天梯收"/>
      <sheetName val="上天梯支"/>
      <sheetName val="南湾收"/>
      <sheetName val="南湾支"/>
      <sheetName val="鸡公山收"/>
      <sheetName val="鸡公山支"/>
      <sheetName val="潢开一般收"/>
      <sheetName val="潢开一般支"/>
      <sheetName val="潢开基金收"/>
      <sheetName val="潢开基金支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2017年市本级收入"/>
      <sheetName val="2.2017年市本级支出"/>
      <sheetName val="3.2017年市本级支出明细"/>
      <sheetName val="4.2017年市本级基本支出经济分类"/>
      <sheetName val="5.2017年三公经费"/>
      <sheetName val="6.2017年转移支付(分项目)"/>
      <sheetName val="7.转移支付分市县"/>
      <sheetName val="8、2015年和2016年政府一般债务余额情况表"/>
      <sheetName val="9、2016年政府一般债务分县区限额表"/>
      <sheetName val="10.2017市本级基金收入"/>
      <sheetName val="11.2017年市本级基金支出"/>
      <sheetName val="12.2017市本级基金支出明细"/>
      <sheetName val="13.2017年政府性基金转移明细表"/>
      <sheetName val="14.转移支付分市县"/>
      <sheetName val="15.2015年和2016年政府专项债务余额情况表"/>
      <sheetName val="16.2016年政府专项债务分县区限额表"/>
      <sheetName val="17.2017市本级国有资本"/>
      <sheetName val="18.2017市本级社保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13 铁路配件"/>
      <sheetName val="KKKKKKKK"/>
      <sheetName val="C01-1"/>
      <sheetName val="_x0000__x0000__x0000__x0000__x0"/>
      <sheetName val="Mp-team 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20 运输公司"/>
      <sheetName val="KKKKKKK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  <sheetName val="ROFILE=C__Documents and Setting"/>
      <sheetName val="#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Mp-team 1"/>
      <sheetName val="农业人口"/>
      <sheetName val="一般预算收入"/>
      <sheetName val="公检法司编制"/>
      <sheetName val="行政编制"/>
      <sheetName val="农业用地"/>
      <sheetName val="XL4Poppy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"/>
      <sheetName val="XL4Poppy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人员支出"/>
      <sheetName val="农业人口"/>
      <sheetName val="#REF!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参数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1全市基金收入"/>
      <sheetName val="12全市基金支出"/>
      <sheetName val="13全市基金收支平衡表"/>
      <sheetName val="14本级基金收入"/>
      <sheetName val="15本级基金支出"/>
      <sheetName val="16本级基金收支平衡表"/>
      <sheetName val="17本级基金转移支付决算表"/>
      <sheetName val="18全市社保基金决算"/>
      <sheetName val="19市级社保基金决算"/>
      <sheetName val="2017年全市国有资本经营预算收入决算表（26-1）"/>
      <sheetName val="2017年全市国有资本经营预算支出决算表（26-2）"/>
      <sheetName val="27-1市级国有资本经营预算收入决算表"/>
      <sheetName val="27-2市级国有资本经营预算支出决算表"/>
      <sheetName val="28国有资本经营预算转移支付表"/>
      <sheetName val="29市级国有资本经营预算支出明细表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.全省公共财政收入"/>
      <sheetName val="2.预算收入变动表"/>
      <sheetName val="3.全省公共财政支出"/>
      <sheetName val="4.预算支出变动及结余结转情况"/>
      <sheetName val="5.全省公共财政收支平衡表"/>
      <sheetName val="6.省级公共财政收入决算表"/>
      <sheetName val="7.省级财政支出决算明细表"/>
      <sheetName val="8.省级财政支出预算变动表 "/>
      <sheetName val="9.省级支出变动、结余结转表"/>
      <sheetName val="10.省级公共财政收支平衡表"/>
      <sheetName val="11.基金收入决算表"/>
      <sheetName val="12.基金支出决算表"/>
      <sheetName val="13.基金收支决算平衡表 "/>
      <sheetName val="14.省级基金收入决算表"/>
      <sheetName val="15.省级基金支出决算表"/>
      <sheetName val="16.省级基金收支平衡表 "/>
      <sheetName val="17.全省国有资本经营预算收支决算总表"/>
      <sheetName val="18.省本级国有资本经营预算收支决算表"/>
      <sheetName val="19.全省社会保险收支决算总表 "/>
      <sheetName val="20.省级社会保险收支决算总表"/>
      <sheetName val="21.全省财政专户决算表"/>
      <sheetName val="22.省本级财政专户决算表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全市收入"/>
      <sheetName val="2全市支出"/>
      <sheetName val="3全市收支平衡表"/>
      <sheetName val="4本级收入"/>
      <sheetName val="5本级支出"/>
      <sheetName val="6市级支出决算明细表"/>
      <sheetName val="6-1基本支出明细表"/>
      <sheetName val="6-2三公经费支出明细表"/>
      <sheetName val="7市级收支平衡表"/>
      <sheetName val="7-1市级转移支付决算"/>
      <sheetName val="8全市基金收入"/>
      <sheetName val="9全市基金支出"/>
      <sheetName val="10全市基金收支平衡表"/>
      <sheetName val="11本级基金收入"/>
      <sheetName val="12本级基金支出"/>
      <sheetName val="13本级基金收支平衡表"/>
      <sheetName val="13-1本级基金转移支付决算表"/>
      <sheetName val="14全市社保基金决算"/>
      <sheetName val="15市级社保基金决算"/>
      <sheetName val="16政府债务余额情况表"/>
      <sheetName val="17全市国有资本经营预算收支决算总表"/>
      <sheetName val="18市本级国有资本经营预算收支决算表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1"/>
      <sheetName val="Sheet2"/>
      <sheetName val="Sheet3"/>
      <sheetName val="Define"/>
      <sheetName val="Chart1"/>
      <sheetName val="收入支出情况分析"/>
      <sheetName val="类别"/>
      <sheetName val="人均财力类别变化（供养人口）"/>
      <sheetName val="人均财力类别变化（总人口）"/>
      <sheetName val="分地区人均财力(供养)"/>
      <sheetName val="分地区人均财力(总人口)"/>
      <sheetName val="目录"/>
      <sheetName val="两个比重图"/>
      <sheetName val="两个比重代表"/>
      <sheetName val="东中西转移支付图"/>
      <sheetName val="2003年东中西转移支付饼图"/>
      <sheetName val="东中西转移支付"/>
      <sheetName val="中央与地方分享财政收入"/>
      <sheetName val="部分省份地方留成比例"/>
      <sheetName val="地方收支占GDP比重"/>
      <sheetName val="人均财力差异系数"/>
      <sheetName val="中央集中增量情况"/>
      <sheetName val="中央集中增量增长率"/>
      <sheetName val="2003年集中增量饼图"/>
      <sheetName val="集中两税增量情况"/>
      <sheetName val="出口退税地方负担情况"/>
      <sheetName val="转移支付结构表"/>
      <sheetName val="收支比重变化情况"/>
      <sheetName val="2003年中央集中所得税情况"/>
      <sheetName val="2002年中央集中所得税情况"/>
      <sheetName val="集中所得税增量情况"/>
      <sheetName val="赤字增长"/>
      <sheetName val="当年赤字图"/>
      <sheetName val="累计赤字图"/>
      <sheetName val="赤字县图"/>
      <sheetName val="赤字县图 (2003)"/>
      <sheetName val="拖欠工资图"/>
      <sheetName val="县乡拖欠工资图"/>
      <sheetName val="拖欠工资"/>
      <sheetName val="结转图"/>
      <sheetName val="结转简表"/>
      <sheetName val="债务余额"/>
      <sheetName val="应还债务占财力图"/>
      <sheetName val="财力自给率折线图"/>
      <sheetName val="财力自给率-折线"/>
      <sheetName val="债务比重"/>
      <sheetName val="财力自给率"/>
      <sheetName val="财力自给率图"/>
      <sheetName val="新增财力项目构成"/>
      <sheetName val="新增财力项目构成 (2003)"/>
      <sheetName val="新增财力分析"/>
      <sheetName val="新增财力地区分析"/>
      <sheetName val="03财力增量"/>
      <sheetName val="新增支出与财力比较"/>
      <sheetName val="财力人员"/>
      <sheetName val="03财力存量"/>
      <sheetName val="分级财力人员图"/>
      <sheetName val="分级财力人员比重"/>
      <sheetName val="分级财力人员"/>
      <sheetName val="财力增长图"/>
      <sheetName val="非税收入比重图"/>
      <sheetName val="非税收入比重图 (2003)"/>
      <sheetName val="调资增支比重图"/>
      <sheetName val="调资增支占财力"/>
      <sheetName val="历年调资与财力比重"/>
      <sheetName val="基本支出占财力"/>
      <sheetName val="基本支出占财力图"/>
      <sheetName val="基本支出占财力地区图"/>
      <sheetName val="支出分级次"/>
      <sheetName val="纵向财力"/>
      <sheetName val="四川横向差异"/>
      <sheetName val="人员增长图"/>
      <sheetName val="供养人员增长"/>
      <sheetName val="社保等综合"/>
      <sheetName val="分地区财政收入名次变化"/>
      <sheetName val="分地区地方财政收入排序"/>
      <sheetName val="封皮"/>
      <sheetName val="总人口"/>
      <sheetName val="总人口增长"/>
      <sheetName val="各地区GDP"/>
      <sheetName val="各地区GDP增长"/>
      <sheetName val="各地区GDP比重"/>
      <sheetName val="各地区人均GDP"/>
      <sheetName val="指标对比表"/>
      <sheetName val="指标对比表1"/>
      <sheetName val="分项目国家财政收入"/>
      <sheetName val="分项目国家财政收入增长"/>
      <sheetName val="分项目国家财政收入比重"/>
      <sheetName val="分项目国家财政支出表"/>
      <sheetName val="分项目国家财政支出增长表"/>
      <sheetName val="分项目国家财政支出比重表"/>
      <sheetName val="财政收入占GDP的比重"/>
      <sheetName val="分项目中央财政收入"/>
      <sheetName val="分项目中央财政收入增长"/>
      <sheetName val="分项目中央财政收入比重"/>
      <sheetName val="分项目中央财政支出情况表"/>
      <sheetName val="分项目中央财政支出增长表"/>
      <sheetName val="分项目中央财政支出比重表"/>
      <sheetName val="分地区中央两税收入增长表"/>
      <sheetName val="分地区中央两税排序"/>
      <sheetName val="分地区中央两税占全国比重"/>
      <sheetName val="分地区人均中央两税"/>
      <sheetName val="分地区人均中央两税排序"/>
      <sheetName val="中央财政收入占全国财政收入比重表"/>
      <sheetName val="分地区中央两税收入占GDP比重"/>
      <sheetName val="增量比"/>
      <sheetName val="分地区财政总收入增长"/>
      <sheetName val="分地区财政总收入排序"/>
      <sheetName val="分地区财政总收入占GDP比重表"/>
      <sheetName val="分地区财政总收入比重表"/>
      <sheetName val="图3"/>
      <sheetName val="分地区人均财政总收入"/>
      <sheetName val="分地区人均财政总收入排序"/>
      <sheetName val="分地区地方财政收入增长表"/>
      <sheetName val="分地区地方财政收入比重表"/>
      <sheetName val="分地区人均地方财政收入"/>
      <sheetName val="分地区人均地方财政收入排序"/>
      <sheetName val="分地区地方财政收入占GDP比重"/>
      <sheetName val="地方财政收入分级表"/>
      <sheetName val="地方财政收入分级比重表"/>
      <sheetName val="省级收入比重"/>
      <sheetName val="市级收入比重"/>
      <sheetName val="县级收入比重"/>
      <sheetName val="乡级收入比重"/>
      <sheetName val="分项目地方财政收入"/>
      <sheetName val="分项目地方财政收入增长"/>
      <sheetName val="分项目地方财政收入比重"/>
      <sheetName val="分地区财政支出"/>
      <sheetName val="分地区人均财政支出"/>
      <sheetName val="分地区财政支出占GDP比重"/>
      <sheetName val="分地区财政支出增长"/>
      <sheetName val="分地区财政支出比重"/>
      <sheetName val="地方财政支出分级表"/>
      <sheetName val="地方财政支出分级比重表"/>
      <sheetName val="省级支出比重"/>
      <sheetName val="市级支出比重"/>
      <sheetName val="县级支出比重"/>
      <sheetName val="乡级支出比重"/>
      <sheetName val="分项目地方财政支出情况表"/>
      <sheetName val="分项目地方财政支出增长表"/>
      <sheetName val="分项目地方财政支出比重表"/>
      <sheetName val="分地区财政收入占GDP比重与支出占GDP比重差"/>
      <sheetName val="分地区地方财力"/>
      <sheetName val="分地区财力增长率"/>
      <sheetName val="分地区地方财力比重"/>
      <sheetName val="财力比重图"/>
      <sheetName val="分地区人均财力比重（供养）"/>
      <sheetName val="分地区人均财力比重(总人口)"/>
      <sheetName val="补助支出"/>
      <sheetName val="补助支出比重表"/>
      <sheetName val="中央补助收入"/>
      <sheetName val="中央补助收入增长表"/>
      <sheetName val="中央补助收入比重表"/>
      <sheetName val="体制性补助"/>
      <sheetName val="体制性补助增长"/>
      <sheetName val="体制性补助比重"/>
      <sheetName val="转移支付补助"/>
      <sheetName val="转移支付补助增长"/>
      <sheetName val="转移支付补助比重"/>
      <sheetName val="转移支付补助(不含国债)"/>
      <sheetName val="转移支付补助增长 (不含国债)"/>
      <sheetName val="转移支付补助比重(不含国债)"/>
      <sheetName val="财力性转移支付"/>
      <sheetName val="财力性转移支付增长"/>
      <sheetName val="财力性转移支付比重"/>
      <sheetName val="两税返还"/>
      <sheetName val="两税返还增长"/>
      <sheetName val="两税返还比重"/>
      <sheetName val="所得税返还"/>
      <sheetName val="原体制补助"/>
      <sheetName val="一般性转移支付"/>
      <sheetName val="一般性转移支付增长"/>
      <sheetName val="一般性转移支付比重"/>
      <sheetName val="民族地区转移支付"/>
      <sheetName val="调资转移支付"/>
      <sheetName val="农村税费改革转移支付"/>
      <sheetName val="分地区专款"/>
      <sheetName val="分地区专款增长"/>
      <sheetName val="分地区专款比重"/>
      <sheetName val="分项目专款表"/>
      <sheetName val="分项目专款表增长"/>
      <sheetName val="分项目专款比重表"/>
      <sheetName val="国债补助"/>
      <sheetName val="国债补助增长"/>
      <sheetName val="结算补助和其他补助"/>
      <sheetName val="结算补助和其他补助比重"/>
      <sheetName val="上解支出"/>
      <sheetName val="上解支出比重"/>
      <sheetName val="实际供养人口"/>
      <sheetName val="实际供养人口增长"/>
      <sheetName val="实际供养人口比重"/>
      <sheetName val="供养人口占总人口比重"/>
      <sheetName val="标准与实际供养人口对比表"/>
      <sheetName val="比较图 (2)"/>
      <sheetName val="Chart1 (3)"/>
      <sheetName val="Chart1 (2)"/>
      <sheetName val="@111@"/>
      <sheetName val="基础编码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全市基金收入"/>
      <sheetName val="12全市基金支出"/>
      <sheetName val="13全市基金收支平衡表"/>
      <sheetName val="14本级基金收入"/>
      <sheetName val="15本级基金支出"/>
      <sheetName val="16本级基金收支平衡表"/>
      <sheetName val="17本级基金转移支付决算表"/>
      <sheetName val="18全市社保基金决算"/>
      <sheetName val="19市级社保基金决算"/>
      <sheetName val="2017年全市国有资本经营预算收入决算表（26-1）"/>
      <sheetName val="2017年全市国有资本经营预算支出决算表（26-2）"/>
      <sheetName val="27-1市级国有资本经营预算收入决算表"/>
      <sheetName val="27-2市级国有资本经营预算支出决算表"/>
      <sheetName val="28国有资本经营预算转移支付表"/>
      <sheetName val="29市级国有资本经营预算支出明细表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2-11"/>
      <sheetName val="22-11(1)"/>
      <sheetName val="22-11(2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汇总"/>
      <sheetName val="资金分配汇总亿元"/>
      <sheetName val="激励性奖励资金上报格式"/>
      <sheetName val="激励性奖励上报格式"/>
      <sheetName val="激励性奖励资金测算"/>
      <sheetName val="基数核定过程"/>
      <sheetName val="发文表"/>
      <sheetName val="县乡困难资金分配"/>
      <sheetName val="县乡困难资金分配亿元"/>
      <sheetName val="基数核定"/>
      <sheetName val="精简机构人员"/>
      <sheetName val="增量资金测算"/>
      <sheetName val="三奖一补基数"/>
      <sheetName val="保障性补助"/>
      <sheetName val="撤并机构精简人员"/>
      <sheetName val="缺口县分省统计"/>
      <sheetName val="精简机构和分流人员奖励 (核定)"/>
      <sheetName val="保工资保运转项目及标准"/>
      <sheetName val="保民生项目及标准"/>
      <sheetName val="#REF!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.全省一般总表"/>
      <sheetName val="2.全省一般收入"/>
      <sheetName val="3.全省一般支出"/>
      <sheetName val="4.省级一般总表"/>
      <sheetName val="5.省级一般收入"/>
      <sheetName val="6.省级一般支出"/>
      <sheetName val="7.省级一般支出明细表"/>
      <sheetName val="8.省级一般公共预算基本支出表（按经济分类）"/>
      <sheetName val="9.省级部门三公经费决算表"/>
      <sheetName val="10.转移支付分项目表"/>
      <sheetName val="11.转移支付分地区表"/>
      <sheetName val="12.省级基建决算表"/>
      <sheetName val="13.政府一般债务余额决算表"/>
      <sheetName val="14.全省基金收支总表 "/>
      <sheetName val="15.全省政府性基金收入决算表"/>
      <sheetName val="16.全省政府性基金支出决算表"/>
      <sheetName val="17.省级基金总表 "/>
      <sheetName val="18.省级基金收入决算表"/>
      <sheetName val="19.省级基金支出决算表"/>
      <sheetName val="20.省级基金支出明细表"/>
      <sheetName val="21.政府性基金转移支付"/>
      <sheetName val="22.政府专项债务余额决算表"/>
      <sheetName val="23.全省国有资本经营预算收支决算总表"/>
      <sheetName val="24.省级国有资本经营预算收支决算表"/>
      <sheetName val="25.省本级国有资本经营预算支出明细表"/>
      <sheetName val="26.国有资本经营预算转移支付表"/>
      <sheetName val="27.全省社会保险收支决算总表 "/>
      <sheetName val="28.省级社会保险收支决算总表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1"/>
      <sheetName val="Sheet2"/>
      <sheetName val="Sheet3"/>
      <sheetName val="Define"/>
      <sheetName val="Chart1"/>
      <sheetName val="收入支出情况分析"/>
      <sheetName val="类别"/>
      <sheetName val="人均财力类别变化（供养人口）"/>
      <sheetName val="人均财力类别变化（总人口）"/>
      <sheetName val="分地区人均财力(供养)"/>
      <sheetName val="分地区人均财力(总人口)"/>
      <sheetName val="目录"/>
      <sheetName val="两个比重图"/>
      <sheetName val="两个比重代表"/>
      <sheetName val="东中西转移支付图"/>
      <sheetName val="2003年东中西转移支付饼图"/>
      <sheetName val="东中西转移支付"/>
      <sheetName val="中央与地方分享财政收入"/>
      <sheetName val="部分省份地方留成比例"/>
      <sheetName val="地方收支占GDP比重"/>
      <sheetName val="人均财力差异系数"/>
      <sheetName val="中央集中增量情况"/>
      <sheetName val="中央集中增量增长率"/>
      <sheetName val="2003年集中增量饼图"/>
      <sheetName val="集中两税增量情况"/>
      <sheetName val="出口退税地方负担情况"/>
      <sheetName val="转移支付结构表"/>
      <sheetName val="收支比重变化情况"/>
      <sheetName val="2003年中央集中所得税情况"/>
      <sheetName val="2002年中央集中所得税情况"/>
      <sheetName val="集中所得税增量情况"/>
      <sheetName val="赤字增长"/>
      <sheetName val="当年赤字图"/>
      <sheetName val="累计赤字图"/>
      <sheetName val="赤字县图"/>
      <sheetName val="赤字县图 (2003)"/>
      <sheetName val="拖欠工资图"/>
      <sheetName val="县乡拖欠工资图"/>
      <sheetName val="拖欠工资"/>
      <sheetName val="结转图"/>
      <sheetName val="结转简表"/>
      <sheetName val="债务余额"/>
      <sheetName val="应还债务占财力图"/>
      <sheetName val="财力自给率折线图"/>
      <sheetName val="财力自给率-折线"/>
      <sheetName val="债务比重"/>
      <sheetName val="财力自给率"/>
      <sheetName val="财力自给率图"/>
      <sheetName val="新增财力项目构成"/>
      <sheetName val="新增财力项目构成 (2003)"/>
      <sheetName val="新增财力分析"/>
      <sheetName val="新增财力地区分析"/>
      <sheetName val="03财力增量"/>
      <sheetName val="新增支出与财力比较"/>
      <sheetName val="财力人员"/>
      <sheetName val="03财力存量"/>
      <sheetName val="分级财力人员图"/>
      <sheetName val="分级财力人员比重"/>
      <sheetName val="分级财力人员"/>
      <sheetName val="财力增长图"/>
      <sheetName val="非税收入比重图"/>
      <sheetName val="非税收入比重图 (2003)"/>
      <sheetName val="调资增支比重图"/>
      <sheetName val="调资增支占财力"/>
      <sheetName val="历年调资与财力比重"/>
      <sheetName val="基本支出占财力"/>
      <sheetName val="基本支出占财力图"/>
      <sheetName val="基本支出占财力地区图"/>
      <sheetName val="支出分级次"/>
      <sheetName val="纵向财力"/>
      <sheetName val="四川横向差异"/>
      <sheetName val="人员增长图"/>
      <sheetName val="供养人员增长"/>
      <sheetName val="社保等综合"/>
      <sheetName val="分地区财政收入名次变化"/>
      <sheetName val="分地区地方财政收入排序"/>
      <sheetName val="封皮"/>
      <sheetName val="总人口"/>
      <sheetName val="总人口增长"/>
      <sheetName val="各地区GDP"/>
      <sheetName val="各地区GDP增长"/>
      <sheetName val="各地区GDP比重"/>
      <sheetName val="各地区人均GDP"/>
      <sheetName val="指标对比表"/>
      <sheetName val="指标对比表1"/>
      <sheetName val="分项目国家财政收入"/>
      <sheetName val="分项目国家财政收入增长"/>
      <sheetName val="分项目国家财政收入比重"/>
      <sheetName val="分项目国家财政支出表"/>
      <sheetName val="分项目国家财政支出增长表"/>
      <sheetName val="分项目国家财政支出比重表"/>
      <sheetName val="财政收入占GDP的比重"/>
      <sheetName val="分项目中央财政收入"/>
      <sheetName val="分项目中央财政收入增长"/>
      <sheetName val="分项目中央财政收入比重"/>
      <sheetName val="分项目中央财政支出情况表"/>
      <sheetName val="分项目中央财政支出增长表"/>
      <sheetName val="分项目中央财政支出比重表"/>
      <sheetName val="分地区中央两税收入增长表"/>
      <sheetName val="分地区中央两税排序"/>
      <sheetName val="分地区中央两税占全国比重"/>
      <sheetName val="分地区人均中央两税"/>
      <sheetName val="分地区人均中央两税排序"/>
      <sheetName val="中央财政收入占全国财政收入比重表"/>
      <sheetName val="分地区中央两税收入占GDP比重"/>
      <sheetName val="增量比"/>
      <sheetName val="分地区财政总收入增长"/>
      <sheetName val="分地区财政总收入排序"/>
      <sheetName val="分地区财政总收入占GDP比重表"/>
      <sheetName val="分地区财政总收入比重表"/>
      <sheetName val="图3"/>
      <sheetName val="分地区人均财政总收入"/>
      <sheetName val="分地区人均财政总收入排序"/>
      <sheetName val="分地区地方财政收入增长表"/>
      <sheetName val="分地区地方财政收入比重表"/>
      <sheetName val="分地区人均地方财政收入"/>
      <sheetName val="分地区人均地方财政收入排序"/>
      <sheetName val="分地区地方财政收入占GDP比重"/>
      <sheetName val="地方财政收入分级表"/>
      <sheetName val="地方财政收入分级比重表"/>
      <sheetName val="省级收入比重"/>
      <sheetName val="市级收入比重"/>
      <sheetName val="县级收入比重"/>
      <sheetName val="乡级收入比重"/>
      <sheetName val="分项目地方财政收入"/>
      <sheetName val="分项目地方财政收入增长"/>
      <sheetName val="分项目地方财政收入比重"/>
      <sheetName val="分地区财政支出"/>
      <sheetName val="分地区人均财政支出"/>
      <sheetName val="分地区财政支出占GDP比重"/>
      <sheetName val="分地区财政支出增长"/>
      <sheetName val="分地区财政支出比重"/>
      <sheetName val="地方财政支出分级表"/>
      <sheetName val="地方财政支出分级比重表"/>
      <sheetName val="省级支出比重"/>
      <sheetName val="市级支出比重"/>
      <sheetName val="县级支出比重"/>
      <sheetName val="乡级支出比重"/>
      <sheetName val="分项目地方财政支出情况表"/>
      <sheetName val="分项目地方财政支出增长表"/>
      <sheetName val="分项目地方财政支出比重表"/>
      <sheetName val="分地区财政收入占GDP比重与支出占GDP比重差"/>
      <sheetName val="分地区地方财力"/>
      <sheetName val="分地区财力增长率"/>
      <sheetName val="分地区地方财力比重"/>
      <sheetName val="财力比重图"/>
      <sheetName val="分地区人均财力比重（供养）"/>
      <sheetName val="分地区人均财力比重(总人口)"/>
      <sheetName val="补助支出"/>
      <sheetName val="补助支出比重表"/>
      <sheetName val="中央补助收入"/>
      <sheetName val="中央补助收入增长表"/>
      <sheetName val="中央补助收入比重表"/>
      <sheetName val="体制性补助"/>
      <sheetName val="体制性补助增长"/>
      <sheetName val="体制性补助比重"/>
      <sheetName val="转移支付补助"/>
      <sheetName val="转移支付补助增长"/>
      <sheetName val="转移支付补助比重"/>
      <sheetName val="转移支付补助(不含国债)"/>
      <sheetName val="转移支付补助增长 (不含国债)"/>
      <sheetName val="转移支付补助比重(不含国债)"/>
      <sheetName val="财力性转移支付"/>
      <sheetName val="财力性转移支付增长"/>
      <sheetName val="财力性转移支付比重"/>
      <sheetName val="两税返还"/>
      <sheetName val="两税返还增长"/>
      <sheetName val="两税返还比重"/>
      <sheetName val="所得税返还"/>
      <sheetName val="原体制补助"/>
      <sheetName val="一般性转移支付"/>
      <sheetName val="一般性转移支付增长"/>
      <sheetName val="一般性转移支付比重"/>
      <sheetName val="民族地区转移支付"/>
      <sheetName val="调资转移支付"/>
      <sheetName val="农村税费改革转移支付"/>
      <sheetName val="分地区专款"/>
      <sheetName val="分地区专款增长"/>
      <sheetName val="分地区专款比重"/>
      <sheetName val="分项目专款表"/>
      <sheetName val="分项目专款表增长"/>
      <sheetName val="分项目专款比重表"/>
      <sheetName val="国债补助"/>
      <sheetName val="国债补助增长"/>
      <sheetName val="结算补助和其他补助"/>
      <sheetName val="结算补助和其他补助比重"/>
      <sheetName val="上解支出"/>
      <sheetName val="上解支出比重"/>
      <sheetName val="实际供养人口"/>
      <sheetName val="实际供养人口增长"/>
      <sheetName val="实际供养人口比重"/>
      <sheetName val="供养人口占总人口比重"/>
      <sheetName val="标准与实际供养人口对比表"/>
      <sheetName val="比较图 (2)"/>
      <sheetName val="Chart1 (3)"/>
      <sheetName val="Chart1 (2)"/>
      <sheetName val="@111@"/>
      <sheetName val="基础编码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1全市收入"/>
      <sheetName val="2全市支出"/>
      <sheetName val="3全市收支平衡表"/>
      <sheetName val="4本级收入"/>
      <sheetName val="5本级支出"/>
      <sheetName val="6市级收支平衡表"/>
      <sheetName val="7市级支出决算明细表"/>
      <sheetName val="8基本支出明细表"/>
      <sheetName val="9三公经费支出明细表"/>
      <sheetName val="10市级转移支付决算"/>
      <sheetName val="10-1转移支付分地区表"/>
      <sheetName val="11全市基金收入"/>
      <sheetName val="12全市基金支出 "/>
      <sheetName val="13全市基金收支平衡表"/>
      <sheetName val="14本级基金收入"/>
      <sheetName val="15本级基金支出"/>
      <sheetName val="16本级基金收支平衡表"/>
      <sheetName val="17本级基金转移支付决算表"/>
      <sheetName val="18-1全市社保基金收入决算"/>
      <sheetName val="18-2全市社保基金支出决算"/>
      <sheetName val="19-1市级社保基金收入决算"/>
      <sheetName val="19-2市级社保基金支出决算"/>
      <sheetName val="20政府一般债务余额情况表"/>
      <sheetName val="21政府专项债务余额情况表 "/>
      <sheetName val="22半年全市收入"/>
      <sheetName val="23半年全市支出"/>
      <sheetName val="24半年本级收入"/>
      <sheetName val="25半年本级支出"/>
      <sheetName val="26-1全市国有资本经营预算收入决算表"/>
      <sheetName val="26-2全市国有资本经营预算支出决算表"/>
      <sheetName val="27-1市级国有资本经营预算收入决算表"/>
      <sheetName val="27-2市级国有资本经营预算支出决算表"/>
      <sheetName val="28国有资本经营预算转移支付表"/>
      <sheetName val="29市级国有资本经营预算支出明细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全市收入"/>
      <sheetName val="2全市支出"/>
      <sheetName val="3全市收支平衡表"/>
      <sheetName val="4本级收入"/>
      <sheetName val="5本级支出"/>
      <sheetName val="6市级支出决算明细表"/>
      <sheetName val="7市级收支平衡表"/>
      <sheetName val="8全市基金收入"/>
      <sheetName val="9全市基金支出 （改正后）"/>
      <sheetName val="9全市基金支出"/>
      <sheetName val="10全市基金收支平衡表"/>
      <sheetName val="11本级基金收入"/>
      <sheetName val="12本级基金支出"/>
      <sheetName val="13本级基金收支平衡表"/>
      <sheetName val="14全市社保基金决算"/>
      <sheetName val="15市级社保基金决算"/>
      <sheetName val="16新增债券"/>
      <sheetName val="17置换债券"/>
      <sheetName val="18部门预算追加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全市收入"/>
      <sheetName val="2全市支出"/>
      <sheetName val="3全市收支平衡表"/>
      <sheetName val="4本级收入"/>
      <sheetName val="5本级支出"/>
      <sheetName val="6市级支出决算明细表"/>
      <sheetName val="6-1基本支出明细表"/>
      <sheetName val="6-2三公经费支出明细表"/>
      <sheetName val="7市级收支平衡表"/>
      <sheetName val="7-1市级转移支付决算"/>
      <sheetName val="8全市基金收入"/>
      <sheetName val="9全市基金支出"/>
      <sheetName val="10全市基金收支平衡表"/>
      <sheetName val="11本级基金收入"/>
      <sheetName val="12本级基金支出"/>
      <sheetName val="13本级基金收支平衡表"/>
      <sheetName val="13-1本级基金转移支付决算表"/>
      <sheetName val="14全市社保基金决算"/>
      <sheetName val="15市级社保基金决算"/>
      <sheetName val="16政府债务余额情况表"/>
      <sheetName val="17全市国有资本经营预算收支决算总表"/>
      <sheetName val="18市本级国有资本经营预算收支决算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全省公共财政收入"/>
      <sheetName val="2.预算收入变动表"/>
      <sheetName val="3.全省公共财政支出"/>
      <sheetName val="4.预算支出变动及结余结转情况"/>
      <sheetName val="5.全省公共财政收支平衡表"/>
      <sheetName val="6.省级公共财政收入决算表"/>
      <sheetName val="7.省级财政支出决算明细表"/>
      <sheetName val="8.省级财政支出预算变动表 "/>
      <sheetName val="9.省级支出变动、结余结转表"/>
      <sheetName val="10.省级公共财政收支平衡表"/>
      <sheetName val="11.基金收入决算表"/>
      <sheetName val="12.基金支出决算表"/>
      <sheetName val="13.基金收支决算平衡表 "/>
      <sheetName val="14.省级基金收入决算表"/>
      <sheetName val="15.省级基金支出决算表"/>
      <sheetName val="16.省级基金收支平衡表 "/>
      <sheetName val="17.全省国有资本经营预算收支决算总表"/>
      <sheetName val="18.省本级国有资本经营预算收支决算表"/>
      <sheetName val="19.全省社会保险收支决算总表 "/>
      <sheetName val="20.省级社会保险收支决算总表"/>
      <sheetName val="21.全省财政专户决算表"/>
      <sheetName val="22.省本级财政专户决算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-11"/>
      <sheetName val="22-11(1)"/>
      <sheetName val="22-11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0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29.375" style="230" customWidth="1"/>
    <col min="2" max="3" width="10.625" style="230" customWidth="1"/>
    <col min="4" max="5" width="10.125" style="230" customWidth="1"/>
    <col min="6" max="16384" width="9.00390625" style="230" customWidth="1"/>
  </cols>
  <sheetData>
    <row r="1" spans="1:5" ht="45" customHeight="1">
      <c r="A1" s="231" t="s">
        <v>0</v>
      </c>
      <c r="B1" s="231"/>
      <c r="C1" s="231"/>
      <c r="D1" s="231"/>
      <c r="E1" s="231"/>
    </row>
    <row r="2" spans="1:5" ht="21" customHeight="1">
      <c r="A2" s="232" t="s">
        <v>1</v>
      </c>
      <c r="B2" s="232"/>
      <c r="C2" s="232"/>
      <c r="D2" s="232"/>
      <c r="E2" s="232"/>
    </row>
    <row r="3" spans="1:5" s="257" customFormat="1" ht="24" customHeight="1">
      <c r="A3" s="258" t="s">
        <v>2</v>
      </c>
      <c r="B3" s="259" t="s">
        <v>3</v>
      </c>
      <c r="C3" s="258" t="s">
        <v>4</v>
      </c>
      <c r="D3" s="260" t="s">
        <v>5</v>
      </c>
      <c r="E3" s="260" t="s">
        <v>6</v>
      </c>
    </row>
    <row r="4" spans="1:5" s="257" customFormat="1" ht="24" customHeight="1">
      <c r="A4" s="258"/>
      <c r="B4" s="259"/>
      <c r="C4" s="258"/>
      <c r="D4" s="261"/>
      <c r="E4" s="260"/>
    </row>
    <row r="5" spans="1:5" s="257" customFormat="1" ht="24" customHeight="1">
      <c r="A5" s="248" t="s">
        <v>7</v>
      </c>
      <c r="B5" s="262">
        <v>318982</v>
      </c>
      <c r="C5" s="262">
        <v>333908</v>
      </c>
      <c r="D5" s="244">
        <v>104.6792608987341</v>
      </c>
      <c r="E5" s="244">
        <v>22.77925267872245</v>
      </c>
    </row>
    <row r="6" spans="1:5" s="257" customFormat="1" ht="24" customHeight="1">
      <c r="A6" s="248" t="s">
        <v>8</v>
      </c>
      <c r="B6" s="262"/>
      <c r="C6" s="262"/>
      <c r="D6" s="244"/>
      <c r="E6" s="244"/>
    </row>
    <row r="7" spans="1:5" s="257" customFormat="1" ht="24" customHeight="1">
      <c r="A7" s="248" t="s">
        <v>9</v>
      </c>
      <c r="B7" s="262">
        <v>81355</v>
      </c>
      <c r="C7" s="262">
        <v>83309</v>
      </c>
      <c r="D7" s="244">
        <v>102.40181918751152</v>
      </c>
      <c r="E7" s="244">
        <v>14.120354515691558</v>
      </c>
    </row>
    <row r="8" spans="1:5" s="257" customFormat="1" ht="24" customHeight="1">
      <c r="A8" s="248" t="s">
        <v>10</v>
      </c>
      <c r="B8" s="262"/>
      <c r="C8" s="262"/>
      <c r="D8" s="244"/>
      <c r="E8" s="244"/>
    </row>
    <row r="9" spans="1:5" s="257" customFormat="1" ht="24" customHeight="1">
      <c r="A9" s="248" t="s">
        <v>11</v>
      </c>
      <c r="B9" s="262">
        <v>27138</v>
      </c>
      <c r="C9" s="262">
        <v>31254</v>
      </c>
      <c r="D9" s="244">
        <v>115.16692460756136</v>
      </c>
      <c r="E9" s="244">
        <v>30.791764312018756</v>
      </c>
    </row>
    <row r="10" spans="1:5" s="257" customFormat="1" ht="24" customHeight="1">
      <c r="A10" s="248" t="s">
        <v>12</v>
      </c>
      <c r="B10" s="262">
        <v>35006</v>
      </c>
      <c r="C10" s="262">
        <v>6306</v>
      </c>
      <c r="D10" s="244">
        <v>18.01405473347426</v>
      </c>
      <c r="E10" s="244">
        <v>76.44096250699496</v>
      </c>
    </row>
    <row r="11" spans="1:5" s="257" customFormat="1" ht="24" customHeight="1">
      <c r="A11" s="248" t="s">
        <v>13</v>
      </c>
      <c r="B11" s="262">
        <v>38185</v>
      </c>
      <c r="C11" s="262">
        <v>41646</v>
      </c>
      <c r="D11" s="244">
        <v>109.06376849548252</v>
      </c>
      <c r="E11" s="244">
        <v>22.225809291814635</v>
      </c>
    </row>
    <row r="12" spans="1:5" s="257" customFormat="1" ht="24" customHeight="1">
      <c r="A12" s="248" t="s">
        <v>14</v>
      </c>
      <c r="B12" s="262">
        <v>16680</v>
      </c>
      <c r="C12" s="262">
        <v>16526</v>
      </c>
      <c r="D12" s="244">
        <v>99.07673860911271</v>
      </c>
      <c r="E12" s="244">
        <v>13.067870826491523</v>
      </c>
    </row>
    <row r="13" spans="1:5" s="257" customFormat="1" ht="24" customHeight="1">
      <c r="A13" s="248" t="s">
        <v>15</v>
      </c>
      <c r="B13" s="262">
        <v>7073</v>
      </c>
      <c r="C13" s="262">
        <v>6814</v>
      </c>
      <c r="D13" s="244">
        <v>96.33818747349075</v>
      </c>
      <c r="E13" s="244">
        <v>6.502031884964055</v>
      </c>
    </row>
    <row r="14" spans="1:5" s="257" customFormat="1" ht="24" customHeight="1">
      <c r="A14" s="248" t="s">
        <v>16</v>
      </c>
      <c r="B14" s="262">
        <v>20806</v>
      </c>
      <c r="C14" s="262">
        <v>26893</v>
      </c>
      <c r="D14" s="244">
        <v>129.25598385081227</v>
      </c>
      <c r="E14" s="244">
        <v>37.31427112586163</v>
      </c>
    </row>
    <row r="15" spans="1:5" s="257" customFormat="1" ht="24" customHeight="1">
      <c r="A15" s="248" t="s">
        <v>17</v>
      </c>
      <c r="B15" s="262">
        <v>70643</v>
      </c>
      <c r="C15" s="262">
        <v>77542</v>
      </c>
      <c r="D15" s="244">
        <v>109.7660065399261</v>
      </c>
      <c r="E15" s="244">
        <v>21.72807334264768</v>
      </c>
    </row>
    <row r="16" spans="1:5" s="257" customFormat="1" ht="24" customHeight="1">
      <c r="A16" s="248" t="s">
        <v>18</v>
      </c>
      <c r="B16" s="262">
        <v>13354</v>
      </c>
      <c r="C16" s="262">
        <v>14723</v>
      </c>
      <c r="D16" s="244">
        <v>110.25161000449305</v>
      </c>
      <c r="E16" s="244">
        <v>23.380541355903794</v>
      </c>
    </row>
    <row r="17" spans="1:5" s="257" customFormat="1" ht="24" customHeight="1">
      <c r="A17" s="248" t="s">
        <v>19</v>
      </c>
      <c r="B17" s="262">
        <v>64127</v>
      </c>
      <c r="C17" s="262">
        <v>66836</v>
      </c>
      <c r="D17" s="244">
        <v>104.2244296474184</v>
      </c>
      <c r="E17" s="244">
        <v>-21.46088673192399</v>
      </c>
    </row>
    <row r="18" spans="1:5" s="257" customFormat="1" ht="24" customHeight="1">
      <c r="A18" s="248" t="s">
        <v>20</v>
      </c>
      <c r="B18" s="262">
        <v>65425</v>
      </c>
      <c r="C18" s="262">
        <v>66835</v>
      </c>
      <c r="D18" s="244">
        <v>102.15513947267864</v>
      </c>
      <c r="E18" s="244">
        <v>11.330434927456556</v>
      </c>
    </row>
    <row r="19" spans="1:5" s="257" customFormat="1" ht="24" customHeight="1">
      <c r="A19" s="248" t="s">
        <v>21</v>
      </c>
      <c r="B19" s="262">
        <v>596</v>
      </c>
      <c r="C19" s="262">
        <v>626</v>
      </c>
      <c r="D19" s="244">
        <v>105.03355704697988</v>
      </c>
      <c r="E19" s="244">
        <v>9.440559440559436</v>
      </c>
    </row>
    <row r="20" spans="1:5" s="257" customFormat="1" ht="24" customHeight="1">
      <c r="A20" s="248" t="s">
        <v>22</v>
      </c>
      <c r="B20" s="262">
        <v>1450</v>
      </c>
      <c r="C20" s="262">
        <v>2743</v>
      </c>
      <c r="D20" s="244">
        <v>189.17241379310346</v>
      </c>
      <c r="E20" s="244"/>
    </row>
    <row r="21" spans="1:5" s="257" customFormat="1" ht="24" customHeight="1">
      <c r="A21" s="248" t="s">
        <v>23</v>
      </c>
      <c r="B21" s="262">
        <v>249</v>
      </c>
      <c r="C21" s="262">
        <v>1643</v>
      </c>
      <c r="D21" s="244">
        <v>659.8393574297189</v>
      </c>
      <c r="E21" s="244">
        <v>3121.568627450981</v>
      </c>
    </row>
    <row r="22" spans="1:5" s="257" customFormat="1" ht="24" customHeight="1">
      <c r="A22" s="248" t="s">
        <v>24</v>
      </c>
      <c r="B22" s="262">
        <v>24263</v>
      </c>
      <c r="C22" s="262">
        <v>53298</v>
      </c>
      <c r="D22" s="244">
        <v>219.66780694885216</v>
      </c>
      <c r="E22" s="244">
        <v>1.0791025811223376</v>
      </c>
    </row>
    <row r="23" spans="1:5" s="257" customFormat="1" ht="24" customHeight="1">
      <c r="A23" s="248" t="s">
        <v>25</v>
      </c>
      <c r="B23" s="262">
        <v>144621</v>
      </c>
      <c r="C23" s="262">
        <v>121176</v>
      </c>
      <c r="D23" s="244">
        <v>83.78866139772232</v>
      </c>
      <c r="E23" s="244">
        <v>-8.95252120729426</v>
      </c>
    </row>
    <row r="24" spans="1:5" s="257" customFormat="1" ht="24" customHeight="1">
      <c r="A24" s="248" t="s">
        <v>26</v>
      </c>
      <c r="B24" s="262">
        <v>55570</v>
      </c>
      <c r="C24" s="262">
        <v>50953</v>
      </c>
      <c r="D24" s="244">
        <v>91.69156019434946</v>
      </c>
      <c r="E24" s="244">
        <v>-16.667211827816296</v>
      </c>
    </row>
    <row r="25" spans="1:5" s="257" customFormat="1" ht="24" customHeight="1">
      <c r="A25" s="248" t="s">
        <v>27</v>
      </c>
      <c r="B25" s="262">
        <v>77222</v>
      </c>
      <c r="C25" s="262">
        <v>71267</v>
      </c>
      <c r="D25" s="244">
        <v>92.28846701717127</v>
      </c>
      <c r="E25" s="244">
        <v>29.00405473897618</v>
      </c>
    </row>
    <row r="26" spans="1:5" s="257" customFormat="1" ht="24" customHeight="1">
      <c r="A26" s="248" t="s">
        <v>28</v>
      </c>
      <c r="B26" s="262">
        <v>27138</v>
      </c>
      <c r="C26" s="262">
        <v>31821</v>
      </c>
      <c r="D26" s="244">
        <v>117.25624585452135</v>
      </c>
      <c r="E26" s="244">
        <v>190.73549566011877</v>
      </c>
    </row>
    <row r="27" spans="1:5" s="257" customFormat="1" ht="24" customHeight="1">
      <c r="A27" s="263" t="s">
        <v>29</v>
      </c>
      <c r="B27" s="262"/>
      <c r="C27" s="262"/>
      <c r="D27" s="244"/>
      <c r="E27" s="244"/>
    </row>
    <row r="28" spans="1:5" s="257" customFormat="1" ht="24" customHeight="1">
      <c r="A28" s="263" t="s">
        <v>30</v>
      </c>
      <c r="B28" s="262"/>
      <c r="C28" s="262"/>
      <c r="D28" s="244"/>
      <c r="E28" s="244"/>
    </row>
    <row r="29" spans="1:5" s="257" customFormat="1" ht="24" customHeight="1">
      <c r="A29" s="263"/>
      <c r="B29" s="264"/>
      <c r="C29" s="264"/>
      <c r="D29" s="244"/>
      <c r="E29" s="244"/>
    </row>
    <row r="30" spans="1:5" s="257" customFormat="1" ht="24" customHeight="1">
      <c r="A30" s="265" t="s">
        <v>31</v>
      </c>
      <c r="B30" s="256">
        <v>1089883</v>
      </c>
      <c r="C30" s="256">
        <v>1106119</v>
      </c>
      <c r="D30" s="247">
        <v>101.48970118810918</v>
      </c>
      <c r="E30" s="247">
        <v>10.115718572114062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 verticalCentered="1"/>
  <pageMargins left="0.67" right="0.63" top="0.7900000000000001" bottom="0.98" header="0.51" footer="0.51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46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54.625" style="81" customWidth="1"/>
    <col min="2" max="3" width="22.125" style="81" customWidth="1"/>
    <col min="4" max="178" width="9.125" style="81" customWidth="1"/>
    <col min="179" max="16384" width="9.125" style="81" customWidth="1"/>
  </cols>
  <sheetData>
    <row r="1" spans="1:3" ht="45" customHeight="1">
      <c r="A1" s="164" t="s">
        <v>1327</v>
      </c>
      <c r="B1" s="164"/>
      <c r="C1" s="164"/>
    </row>
    <row r="2" spans="1:3" ht="18.75" customHeight="1">
      <c r="A2" s="165" t="s">
        <v>1</v>
      </c>
      <c r="B2" s="165"/>
      <c r="C2" s="165"/>
    </row>
    <row r="3" spans="1:3" ht="46.5" customHeight="1">
      <c r="A3" s="84" t="s">
        <v>33</v>
      </c>
      <c r="B3" s="85" t="s">
        <v>1328</v>
      </c>
      <c r="C3" s="85" t="s">
        <v>1329</v>
      </c>
    </row>
    <row r="4" spans="1:3" ht="21.75" customHeight="1">
      <c r="A4" s="166" t="s">
        <v>1245</v>
      </c>
      <c r="B4" s="167">
        <v>3578803</v>
      </c>
      <c r="C4" s="167">
        <v>3247918</v>
      </c>
    </row>
    <row r="5" spans="1:3" ht="21.75" customHeight="1">
      <c r="A5" s="168" t="s">
        <v>67</v>
      </c>
      <c r="B5" s="90">
        <v>152627</v>
      </c>
      <c r="C5" s="90">
        <v>109025</v>
      </c>
    </row>
    <row r="6" spans="1:3" ht="21.75" customHeight="1">
      <c r="A6" s="169" t="s">
        <v>69</v>
      </c>
      <c r="B6" s="90">
        <v>31622</v>
      </c>
      <c r="C6" s="90">
        <v>32491</v>
      </c>
    </row>
    <row r="7" spans="1:3" ht="21.75" customHeight="1">
      <c r="A7" s="169" t="s">
        <v>71</v>
      </c>
      <c r="B7" s="90">
        <v>6961</v>
      </c>
      <c r="C7" s="90">
        <v>5517</v>
      </c>
    </row>
    <row r="8" spans="1:3" ht="21.75" customHeight="1">
      <c r="A8" s="169" t="s">
        <v>118</v>
      </c>
      <c r="B8" s="90">
        <v>20136</v>
      </c>
      <c r="C8" s="90">
        <v>11893</v>
      </c>
    </row>
    <row r="9" spans="1:3" ht="21.75" customHeight="1">
      <c r="A9" s="169" t="s">
        <v>72</v>
      </c>
      <c r="B9" s="90">
        <v>93908</v>
      </c>
      <c r="C9" s="90">
        <v>52317</v>
      </c>
    </row>
    <row r="10" spans="1:3" ht="21.75" customHeight="1">
      <c r="A10" s="169" t="s">
        <v>121</v>
      </c>
      <c r="B10" s="170"/>
      <c r="C10" s="90">
        <v>6807</v>
      </c>
    </row>
    <row r="11" spans="1:3" ht="21.75" customHeight="1">
      <c r="A11" s="168" t="s">
        <v>74</v>
      </c>
      <c r="B11" s="90">
        <v>2268718</v>
      </c>
      <c r="C11" s="90">
        <v>2092535</v>
      </c>
    </row>
    <row r="12" spans="1:3" ht="21.75" customHeight="1">
      <c r="A12" s="171" t="s">
        <v>76</v>
      </c>
      <c r="B12" s="90">
        <v>1160061</v>
      </c>
      <c r="C12" s="90">
        <v>1044664</v>
      </c>
    </row>
    <row r="13" spans="1:3" ht="21.75" customHeight="1">
      <c r="A13" s="171" t="s">
        <v>78</v>
      </c>
      <c r="B13" s="90">
        <v>15710</v>
      </c>
      <c r="C13" s="90">
        <v>15710</v>
      </c>
    </row>
    <row r="14" spans="1:3" ht="21.75" customHeight="1">
      <c r="A14" s="171" t="s">
        <v>125</v>
      </c>
      <c r="B14" s="90"/>
      <c r="C14" s="90">
        <v>0</v>
      </c>
    </row>
    <row r="15" spans="1:3" ht="21.75" customHeight="1">
      <c r="A15" s="171" t="s">
        <v>80</v>
      </c>
      <c r="B15" s="90">
        <v>65125</v>
      </c>
      <c r="C15" s="90">
        <v>37733</v>
      </c>
    </row>
    <row r="16" spans="1:3" ht="21.75" customHeight="1">
      <c r="A16" s="171" t="s">
        <v>82</v>
      </c>
      <c r="B16" s="90">
        <v>2433</v>
      </c>
      <c r="C16" s="90">
        <v>1675</v>
      </c>
    </row>
    <row r="17" spans="1:3" ht="21.75" customHeight="1">
      <c r="A17" s="171" t="s">
        <v>83</v>
      </c>
      <c r="B17" s="90">
        <v>15767</v>
      </c>
      <c r="C17" s="90">
        <v>11728</v>
      </c>
    </row>
    <row r="18" spans="1:3" ht="21.75" customHeight="1">
      <c r="A18" s="171" t="s">
        <v>84</v>
      </c>
      <c r="B18" s="90">
        <v>156334</v>
      </c>
      <c r="C18" s="90">
        <v>154037</v>
      </c>
    </row>
    <row r="19" spans="1:3" ht="21.75" customHeight="1">
      <c r="A19" s="171" t="s">
        <v>85</v>
      </c>
      <c r="B19" s="90">
        <v>148559</v>
      </c>
      <c r="C19" s="90">
        <v>145333</v>
      </c>
    </row>
    <row r="20" spans="1:3" ht="21.75" customHeight="1">
      <c r="A20" s="171" t="s">
        <v>86</v>
      </c>
      <c r="B20" s="90">
        <v>333279</v>
      </c>
      <c r="C20" s="90">
        <v>333279</v>
      </c>
    </row>
    <row r="21" spans="1:3" ht="21.75" customHeight="1">
      <c r="A21" s="171" t="s">
        <v>87</v>
      </c>
      <c r="B21" s="90">
        <v>30536</v>
      </c>
      <c r="C21" s="90">
        <v>29485</v>
      </c>
    </row>
    <row r="22" spans="1:3" ht="21.75" customHeight="1">
      <c r="A22" s="171" t="s">
        <v>88</v>
      </c>
      <c r="B22" s="90">
        <v>45651</v>
      </c>
      <c r="C22" s="90">
        <v>44511</v>
      </c>
    </row>
    <row r="23" spans="1:3" ht="21.75" customHeight="1">
      <c r="A23" s="171" t="s">
        <v>89</v>
      </c>
      <c r="B23" s="90">
        <v>27071</v>
      </c>
      <c r="C23" s="90">
        <v>27071</v>
      </c>
    </row>
    <row r="24" spans="1:3" ht="21.75" customHeight="1">
      <c r="A24" s="171" t="s">
        <v>90</v>
      </c>
      <c r="B24" s="90">
        <v>211628</v>
      </c>
      <c r="C24" s="90">
        <v>190985</v>
      </c>
    </row>
    <row r="25" spans="1:3" ht="24" customHeight="1">
      <c r="A25" s="171" t="s">
        <v>91</v>
      </c>
      <c r="B25" s="90">
        <v>54369</v>
      </c>
      <c r="C25" s="90">
        <v>54129</v>
      </c>
    </row>
    <row r="26" spans="1:3" ht="24" customHeight="1">
      <c r="A26" s="171" t="s">
        <v>92</v>
      </c>
      <c r="B26" s="90">
        <v>2195</v>
      </c>
      <c r="C26" s="90">
        <v>2195</v>
      </c>
    </row>
    <row r="27" spans="1:3" ht="24" customHeight="1">
      <c r="A27" s="168" t="s">
        <v>93</v>
      </c>
      <c r="B27" s="90">
        <v>1157458</v>
      </c>
      <c r="C27" s="90">
        <v>1046358</v>
      </c>
    </row>
    <row r="28" spans="1:3" ht="24" customHeight="1">
      <c r="A28" s="171" t="s">
        <v>1330</v>
      </c>
      <c r="B28" s="90">
        <v>2054</v>
      </c>
      <c r="C28" s="172">
        <v>2733</v>
      </c>
    </row>
    <row r="29" spans="1:3" ht="24" customHeight="1">
      <c r="A29" s="171" t="s">
        <v>1331</v>
      </c>
      <c r="B29" s="90">
        <v>227</v>
      </c>
      <c r="C29" s="90">
        <v>110</v>
      </c>
    </row>
    <row r="30" spans="1:3" ht="24" customHeight="1">
      <c r="A30" s="171" t="s">
        <v>1332</v>
      </c>
      <c r="B30" s="90">
        <v>5741</v>
      </c>
      <c r="C30" s="90">
        <v>1868</v>
      </c>
    </row>
    <row r="31" spans="1:3" ht="24" customHeight="1">
      <c r="A31" s="171" t="s">
        <v>1333</v>
      </c>
      <c r="B31" s="90">
        <v>117624</v>
      </c>
      <c r="C31" s="90">
        <v>109660</v>
      </c>
    </row>
    <row r="32" spans="1:3" ht="24" customHeight="1">
      <c r="A32" s="171" t="s">
        <v>1334</v>
      </c>
      <c r="B32" s="90">
        <v>5649</v>
      </c>
      <c r="C32" s="90">
        <v>2964</v>
      </c>
    </row>
    <row r="33" spans="1:3" ht="24" customHeight="1">
      <c r="A33" s="171" t="s">
        <v>1335</v>
      </c>
      <c r="B33" s="90">
        <v>16948</v>
      </c>
      <c r="C33" s="90">
        <v>15334</v>
      </c>
    </row>
    <row r="34" spans="1:3" ht="24" customHeight="1">
      <c r="A34" s="171" t="s">
        <v>1336</v>
      </c>
      <c r="B34" s="90">
        <v>149219</v>
      </c>
      <c r="C34" s="90">
        <v>146962</v>
      </c>
    </row>
    <row r="35" spans="1:3" ht="24" customHeight="1">
      <c r="A35" s="171" t="s">
        <v>1337</v>
      </c>
      <c r="B35" s="90">
        <v>104943</v>
      </c>
      <c r="C35" s="90">
        <v>112411</v>
      </c>
    </row>
    <row r="36" spans="1:3" ht="24" customHeight="1">
      <c r="A36" s="171" t="s">
        <v>1338</v>
      </c>
      <c r="B36" s="90">
        <v>39978</v>
      </c>
      <c r="C36" s="90">
        <v>16492</v>
      </c>
    </row>
    <row r="37" spans="1:3" ht="24" customHeight="1">
      <c r="A37" s="171" t="s">
        <v>1339</v>
      </c>
      <c r="B37" s="90">
        <v>617</v>
      </c>
      <c r="C37" s="90">
        <v>515</v>
      </c>
    </row>
    <row r="38" spans="1:3" ht="24" customHeight="1">
      <c r="A38" s="171" t="s">
        <v>1340</v>
      </c>
      <c r="B38" s="90">
        <v>457472</v>
      </c>
      <c r="C38" s="90">
        <v>434657</v>
      </c>
    </row>
    <row r="39" spans="1:3" ht="24" customHeight="1">
      <c r="A39" s="171" t="s">
        <v>1341</v>
      </c>
      <c r="B39" s="90">
        <v>172217</v>
      </c>
      <c r="C39" s="90">
        <v>126432</v>
      </c>
    </row>
    <row r="40" spans="1:3" ht="24" customHeight="1">
      <c r="A40" s="171" t="s">
        <v>1342</v>
      </c>
      <c r="B40" s="90">
        <v>2297</v>
      </c>
      <c r="C40" s="90">
        <v>1779</v>
      </c>
    </row>
    <row r="41" spans="1:3" ht="24" customHeight="1">
      <c r="A41" s="171" t="s">
        <v>1343</v>
      </c>
      <c r="B41" s="90">
        <v>4684</v>
      </c>
      <c r="C41" s="90">
        <v>4047</v>
      </c>
    </row>
    <row r="42" spans="1:3" ht="24" customHeight="1">
      <c r="A42" s="171" t="s">
        <v>1344</v>
      </c>
      <c r="B42" s="90">
        <v>0</v>
      </c>
      <c r="C42" s="90">
        <v>235</v>
      </c>
    </row>
    <row r="43" spans="1:3" ht="24" customHeight="1">
      <c r="A43" s="171" t="s">
        <v>1345</v>
      </c>
      <c r="B43" s="90">
        <v>17823</v>
      </c>
      <c r="C43" s="90">
        <v>17818</v>
      </c>
    </row>
    <row r="44" spans="1:3" ht="24" customHeight="1">
      <c r="A44" s="171" t="s">
        <v>1346</v>
      </c>
      <c r="B44" s="90">
        <v>53613</v>
      </c>
      <c r="C44" s="90">
        <v>46410</v>
      </c>
    </row>
    <row r="45" spans="1:3" ht="24" customHeight="1">
      <c r="A45" s="171" t="s">
        <v>1347</v>
      </c>
      <c r="B45" s="90">
        <v>3538</v>
      </c>
      <c r="C45" s="90">
        <v>3217</v>
      </c>
    </row>
    <row r="46" spans="1:3" ht="24" customHeight="1">
      <c r="A46" s="171" t="s">
        <v>1348</v>
      </c>
      <c r="B46" s="90">
        <v>2814</v>
      </c>
      <c r="C46" s="90">
        <v>2714</v>
      </c>
    </row>
  </sheetData>
  <sheetProtection/>
  <mergeCells count="2">
    <mergeCell ref="A1:C1"/>
    <mergeCell ref="A2:C2"/>
  </mergeCells>
  <printOptions horizontalCentered="1"/>
  <pageMargins left="0.28" right="0.23999999999999996" top="0.87" bottom="0.51" header="0.31" footer="0.23999999999999996"/>
  <pageSetup firstPageNumber="1" useFirstPageNumber="1" fitToHeight="1" fitToWidth="1" horizontalDpi="600" verticalDpi="600" orientation="portrait" pageOrder="overThenDown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20.375" style="4" customWidth="1"/>
    <col min="2" max="4" width="17.50390625" style="156" customWidth="1"/>
    <col min="5" max="5" width="20.00390625" style="4" customWidth="1"/>
    <col min="6" max="16384" width="9.00390625" style="4" customWidth="1"/>
  </cols>
  <sheetData>
    <row r="1" spans="1:5" s="153" customFormat="1" ht="32.25" customHeight="1">
      <c r="A1" s="157" t="s">
        <v>1349</v>
      </c>
      <c r="B1" s="157"/>
      <c r="C1" s="157"/>
      <c r="D1" s="157"/>
      <c r="E1" s="157"/>
    </row>
    <row r="2" spans="2:5" s="154" customFormat="1" ht="18" customHeight="1">
      <c r="B2" s="158"/>
      <c r="C2" s="158"/>
      <c r="E2" s="158" t="s">
        <v>1</v>
      </c>
    </row>
    <row r="3" spans="1:5" s="2" customFormat="1" ht="21.75" customHeight="1">
      <c r="A3" s="10" t="s">
        <v>1350</v>
      </c>
      <c r="B3" s="65" t="s">
        <v>1245</v>
      </c>
      <c r="C3" s="65" t="s">
        <v>1351</v>
      </c>
      <c r="D3" s="65" t="s">
        <v>1352</v>
      </c>
      <c r="E3" s="65" t="s">
        <v>1353</v>
      </c>
    </row>
    <row r="4" spans="1:5" s="155" customFormat="1" ht="19.5" customHeight="1">
      <c r="A4" s="159" t="s">
        <v>1354</v>
      </c>
      <c r="B4" s="160">
        <f aca="true" t="shared" si="0" ref="B4:B13">C4+D4+E4</f>
        <v>319822</v>
      </c>
      <c r="C4" s="160">
        <v>10285</v>
      </c>
      <c r="D4" s="160">
        <v>204607</v>
      </c>
      <c r="E4" s="160">
        <v>104930</v>
      </c>
    </row>
    <row r="5" spans="1:5" s="155" customFormat="1" ht="19.5" customHeight="1">
      <c r="A5" s="159" t="s">
        <v>1355</v>
      </c>
      <c r="B5" s="160">
        <f t="shared" si="0"/>
        <v>347648</v>
      </c>
      <c r="C5" s="160">
        <v>11040</v>
      </c>
      <c r="D5" s="160">
        <v>216828</v>
      </c>
      <c r="E5" s="160">
        <v>119780</v>
      </c>
    </row>
    <row r="6" spans="1:5" s="155" customFormat="1" ht="19.5" customHeight="1">
      <c r="A6" s="159" t="s">
        <v>1356</v>
      </c>
      <c r="B6" s="160">
        <f t="shared" si="0"/>
        <v>319408</v>
      </c>
      <c r="C6" s="160">
        <v>8611</v>
      </c>
      <c r="D6" s="160">
        <v>217767</v>
      </c>
      <c r="E6" s="160">
        <v>93030</v>
      </c>
    </row>
    <row r="7" spans="1:5" s="155" customFormat="1" ht="19.5" customHeight="1">
      <c r="A7" s="159" t="s">
        <v>1357</v>
      </c>
      <c r="B7" s="160">
        <f t="shared" si="0"/>
        <v>577901</v>
      </c>
      <c r="C7" s="160">
        <v>16001</v>
      </c>
      <c r="D7" s="160">
        <v>397018</v>
      </c>
      <c r="E7" s="160">
        <v>164882</v>
      </c>
    </row>
    <row r="8" spans="1:5" s="155" customFormat="1" ht="19.5" customHeight="1">
      <c r="A8" s="159" t="s">
        <v>1358</v>
      </c>
      <c r="B8" s="160">
        <f t="shared" si="0"/>
        <v>325308</v>
      </c>
      <c r="C8" s="160">
        <v>8181</v>
      </c>
      <c r="D8" s="160">
        <v>215789</v>
      </c>
      <c r="E8" s="160">
        <v>101338</v>
      </c>
    </row>
    <row r="9" spans="1:5" s="155" customFormat="1" ht="19.5" customHeight="1">
      <c r="A9" s="159" t="s">
        <v>1359</v>
      </c>
      <c r="B9" s="160">
        <f t="shared" si="0"/>
        <v>211825</v>
      </c>
      <c r="C9" s="160">
        <v>3186</v>
      </c>
      <c r="D9" s="160">
        <v>118021</v>
      </c>
      <c r="E9" s="160">
        <v>90618</v>
      </c>
    </row>
    <row r="10" spans="1:5" s="155" customFormat="1" ht="19.5" customHeight="1">
      <c r="A10" s="159" t="s">
        <v>1360</v>
      </c>
      <c r="B10" s="160">
        <f t="shared" si="0"/>
        <v>379423</v>
      </c>
      <c r="C10" s="160">
        <v>8145</v>
      </c>
      <c r="D10" s="160">
        <v>241919</v>
      </c>
      <c r="E10" s="160">
        <v>129359</v>
      </c>
    </row>
    <row r="11" spans="1:5" s="155" customFormat="1" ht="19.5" customHeight="1">
      <c r="A11" s="159" t="s">
        <v>1361</v>
      </c>
      <c r="B11" s="160">
        <f t="shared" si="0"/>
        <v>312686</v>
      </c>
      <c r="C11" s="160">
        <v>11719</v>
      </c>
      <c r="D11" s="160">
        <v>207635</v>
      </c>
      <c r="E11" s="160">
        <v>93332</v>
      </c>
    </row>
    <row r="12" spans="1:5" s="155" customFormat="1" ht="19.5" customHeight="1">
      <c r="A12" s="159" t="s">
        <v>1362</v>
      </c>
      <c r="B12" s="160">
        <f t="shared" si="0"/>
        <v>188028</v>
      </c>
      <c r="C12" s="160">
        <v>18301</v>
      </c>
      <c r="D12" s="160">
        <v>109580</v>
      </c>
      <c r="E12" s="160">
        <v>60147</v>
      </c>
    </row>
    <row r="13" spans="1:5" s="155" customFormat="1" ht="19.5" customHeight="1">
      <c r="A13" s="159" t="s">
        <v>1363</v>
      </c>
      <c r="B13" s="160">
        <f t="shared" si="0"/>
        <v>265869</v>
      </c>
      <c r="C13" s="160">
        <v>13556</v>
      </c>
      <c r="D13" s="160">
        <v>163371</v>
      </c>
      <c r="E13" s="160">
        <v>88942</v>
      </c>
    </row>
    <row r="14" spans="1:5" s="155" customFormat="1" ht="19.5" customHeight="1">
      <c r="A14" s="161"/>
      <c r="B14" s="160"/>
      <c r="C14" s="160"/>
      <c r="D14" s="160"/>
      <c r="E14" s="160"/>
    </row>
    <row r="15" spans="1:5" s="156" customFormat="1" ht="19.5" customHeight="1">
      <c r="A15" s="162" t="s">
        <v>1364</v>
      </c>
      <c r="B15" s="160">
        <f>SUM(B4:B13)</f>
        <v>3247918</v>
      </c>
      <c r="C15" s="160">
        <f>SUM(C4:C13)</f>
        <v>109025</v>
      </c>
      <c r="D15" s="160">
        <f>SUM(D4:D13)</f>
        <v>2092535</v>
      </c>
      <c r="E15" s="160">
        <f>SUM(E4:E13)</f>
        <v>1046358</v>
      </c>
    </row>
    <row r="16" s="155" customFormat="1" ht="21.75" customHeight="1">
      <c r="D16" s="163"/>
    </row>
  </sheetData>
  <sheetProtection/>
  <mergeCells count="1">
    <mergeCell ref="A1:E1"/>
  </mergeCells>
  <printOptions horizontalCentered="1"/>
  <pageMargins left="0.55" right="0.55" top="0.59" bottom="0.39" header="0.51" footer="0.5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workbookViewId="0" topLeftCell="A1">
      <selection activeCell="A1" sqref="A1:E1"/>
    </sheetView>
  </sheetViews>
  <sheetFormatPr defaultColWidth="9.00390625" defaultRowHeight="14.25"/>
  <cols>
    <col min="1" max="1" width="32.75390625" style="127" customWidth="1"/>
    <col min="2" max="2" width="11.625" style="129" customWidth="1"/>
    <col min="3" max="3" width="11.625" style="142" customWidth="1"/>
    <col min="4" max="4" width="10.625" style="127" customWidth="1"/>
    <col min="5" max="5" width="10.625" style="143" customWidth="1"/>
    <col min="6" max="16384" width="9.00390625" style="127" customWidth="1"/>
  </cols>
  <sheetData>
    <row r="1" spans="1:5" ht="45" customHeight="1">
      <c r="A1" s="130" t="s">
        <v>1365</v>
      </c>
      <c r="B1" s="130"/>
      <c r="C1" s="130"/>
      <c r="D1" s="130"/>
      <c r="E1" s="144"/>
    </row>
    <row r="2" spans="1:5" ht="19.5" customHeight="1">
      <c r="A2" s="128" t="s">
        <v>1</v>
      </c>
      <c r="B2" s="128"/>
      <c r="C2" s="128"/>
      <c r="D2" s="128"/>
      <c r="E2" s="145"/>
    </row>
    <row r="3" spans="1:5" ht="36.75" customHeight="1">
      <c r="A3" s="112" t="s">
        <v>1244</v>
      </c>
      <c r="B3" s="135" t="s">
        <v>3</v>
      </c>
      <c r="C3" s="135" t="s">
        <v>4</v>
      </c>
      <c r="D3" s="135" t="s">
        <v>106</v>
      </c>
      <c r="E3" s="146" t="s">
        <v>1366</v>
      </c>
    </row>
    <row r="4" spans="1:5" ht="24" customHeight="1">
      <c r="A4" s="147" t="s">
        <v>1367</v>
      </c>
      <c r="B4" s="136">
        <v>19804</v>
      </c>
      <c r="C4" s="136">
        <v>12819</v>
      </c>
      <c r="D4" s="148">
        <v>64.72934760654412</v>
      </c>
      <c r="E4" s="148">
        <v>36.299840510366835</v>
      </c>
    </row>
    <row r="5" spans="1:5" ht="24" customHeight="1">
      <c r="A5" s="147" t="s">
        <v>1368</v>
      </c>
      <c r="B5" s="136">
        <v>7241</v>
      </c>
      <c r="C5" s="136">
        <v>4807</v>
      </c>
      <c r="D5" s="148">
        <v>66.38585830686368</v>
      </c>
      <c r="E5" s="148">
        <v>19.69621513944224</v>
      </c>
    </row>
    <row r="6" spans="1:5" ht="24" customHeight="1">
      <c r="A6" s="147" t="s">
        <v>1369</v>
      </c>
      <c r="B6" s="136">
        <v>1283300</v>
      </c>
      <c r="C6" s="136">
        <v>1119736</v>
      </c>
      <c r="D6" s="148">
        <v>87.25442219278423</v>
      </c>
      <c r="E6" s="148">
        <v>36.30001838049574</v>
      </c>
    </row>
    <row r="7" spans="1:5" ht="24" customHeight="1">
      <c r="A7" s="149" t="s">
        <v>1370</v>
      </c>
      <c r="B7" s="136">
        <v>12371</v>
      </c>
      <c r="C7" s="136">
        <v>26661</v>
      </c>
      <c r="D7" s="148">
        <v>215.51208471425105</v>
      </c>
      <c r="E7" s="148">
        <v>94.8049101271372</v>
      </c>
    </row>
    <row r="8" spans="1:5" ht="24" customHeight="1">
      <c r="A8" s="149" t="s">
        <v>1371</v>
      </c>
      <c r="B8" s="136">
        <v>1360</v>
      </c>
      <c r="C8" s="136">
        <v>26643</v>
      </c>
      <c r="D8" s="148">
        <v>1959.0441176470588</v>
      </c>
      <c r="E8" s="148">
        <v>128.85243085380517</v>
      </c>
    </row>
    <row r="9" spans="1:5" ht="24" customHeight="1">
      <c r="A9" s="149" t="s">
        <v>1372</v>
      </c>
      <c r="B9" s="136">
        <v>2648</v>
      </c>
      <c r="C9" s="136">
        <v>5893</v>
      </c>
      <c r="D9" s="148">
        <v>222.54531722054384</v>
      </c>
      <c r="E9" s="148">
        <v>86.4873417721519</v>
      </c>
    </row>
    <row r="10" spans="1:5" ht="24" customHeight="1">
      <c r="A10" s="149"/>
      <c r="B10" s="150"/>
      <c r="C10" s="150"/>
      <c r="D10" s="148"/>
      <c r="E10" s="151"/>
    </row>
    <row r="11" spans="1:5" ht="24" customHeight="1">
      <c r="A11" s="149"/>
      <c r="B11" s="150"/>
      <c r="C11" s="150"/>
      <c r="D11" s="148"/>
      <c r="E11" s="151"/>
    </row>
    <row r="12" spans="1:5" ht="24" customHeight="1">
      <c r="A12" s="149"/>
      <c r="B12" s="150"/>
      <c r="C12" s="150"/>
      <c r="D12" s="148"/>
      <c r="E12" s="151"/>
    </row>
    <row r="13" spans="1:5" ht="24" customHeight="1">
      <c r="A13" s="149"/>
      <c r="B13" s="150"/>
      <c r="C13" s="150"/>
      <c r="D13" s="148"/>
      <c r="E13" s="151"/>
    </row>
    <row r="14" spans="1:5" ht="24" customHeight="1">
      <c r="A14" s="112" t="s">
        <v>1364</v>
      </c>
      <c r="B14" s="138">
        <v>1326724</v>
      </c>
      <c r="C14" s="138">
        <v>1196559</v>
      </c>
      <c r="D14" s="152">
        <v>90.18899183251378</v>
      </c>
      <c r="E14" s="152">
        <v>38.581729655606935</v>
      </c>
    </row>
  </sheetData>
  <sheetProtection/>
  <mergeCells count="2">
    <mergeCell ref="A1:E1"/>
    <mergeCell ref="A2:E2"/>
  </mergeCells>
  <printOptions horizontalCentered="1"/>
  <pageMargins left="0.57" right="0.47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7"/>
  <sheetViews>
    <sheetView workbookViewId="0" topLeftCell="A1">
      <selection activeCell="A1" sqref="A1:F1"/>
    </sheetView>
  </sheetViews>
  <sheetFormatPr defaultColWidth="9.00390625" defaultRowHeight="14.25"/>
  <cols>
    <col min="1" max="1" width="54.625" style="127" customWidth="1"/>
    <col min="2" max="2" width="12.25390625" style="128" customWidth="1"/>
    <col min="3" max="3" width="12.00390625" style="129" customWidth="1"/>
    <col min="4" max="4" width="12.75390625" style="129" customWidth="1"/>
    <col min="5" max="5" width="8.25390625" style="128" customWidth="1"/>
    <col min="6" max="6" width="8.25390625" style="127" customWidth="1"/>
    <col min="7" max="16384" width="9.00390625" style="127" customWidth="1"/>
  </cols>
  <sheetData>
    <row r="1" spans="1:6" ht="38.25" customHeight="1">
      <c r="A1" s="130" t="s">
        <v>1373</v>
      </c>
      <c r="B1" s="130"/>
      <c r="C1" s="130"/>
      <c r="D1" s="130"/>
      <c r="E1" s="130"/>
      <c r="F1" s="130"/>
    </row>
    <row r="2" spans="1:6" ht="21" customHeight="1">
      <c r="A2" s="131"/>
      <c r="B2" s="132"/>
      <c r="E2" s="133" t="s">
        <v>1</v>
      </c>
      <c r="F2" s="133"/>
    </row>
    <row r="3" spans="1:6" ht="35.25" customHeight="1">
      <c r="A3" s="112" t="s">
        <v>1244</v>
      </c>
      <c r="B3" s="134" t="s">
        <v>3</v>
      </c>
      <c r="C3" s="135" t="s">
        <v>34</v>
      </c>
      <c r="D3" s="112" t="s">
        <v>1374</v>
      </c>
      <c r="E3" s="135" t="s">
        <v>106</v>
      </c>
      <c r="F3" s="135" t="s">
        <v>1366</v>
      </c>
    </row>
    <row r="4" spans="1:6" ht="19.5" customHeight="1">
      <c r="A4" s="115" t="s">
        <v>1375</v>
      </c>
      <c r="B4" s="136">
        <v>97</v>
      </c>
      <c r="C4" s="116">
        <v>1963</v>
      </c>
      <c r="D4" s="116">
        <v>1955</v>
      </c>
      <c r="E4" s="117">
        <v>99.59246051961284</v>
      </c>
      <c r="F4" s="117">
        <v>318.62955032119913</v>
      </c>
    </row>
    <row r="5" spans="1:6" ht="19.5" customHeight="1">
      <c r="A5" s="115" t="s">
        <v>1376</v>
      </c>
      <c r="B5" s="136">
        <v>97</v>
      </c>
      <c r="C5" s="116">
        <v>1963</v>
      </c>
      <c r="D5" s="116">
        <v>1955</v>
      </c>
      <c r="E5" s="117">
        <v>99.59246051961284</v>
      </c>
      <c r="F5" s="117">
        <v>318.62955032119913</v>
      </c>
    </row>
    <row r="6" spans="1:6" ht="19.5" customHeight="1">
      <c r="A6" s="118" t="s">
        <v>1377</v>
      </c>
      <c r="B6" s="136"/>
      <c r="C6" s="116"/>
      <c r="D6" s="116">
        <v>1955</v>
      </c>
      <c r="E6" s="117"/>
      <c r="F6" s="117"/>
    </row>
    <row r="7" spans="1:6" ht="19.5" customHeight="1">
      <c r="A7" s="115" t="s">
        <v>1378</v>
      </c>
      <c r="B7" s="136">
        <v>1775</v>
      </c>
      <c r="C7" s="116">
        <v>9007</v>
      </c>
      <c r="D7" s="116">
        <v>8898</v>
      </c>
      <c r="E7" s="117">
        <v>98.78983013211946</v>
      </c>
      <c r="F7" s="117">
        <v>-54.12456176531244</v>
      </c>
    </row>
    <row r="8" spans="1:6" ht="19.5" customHeight="1">
      <c r="A8" s="115" t="s">
        <v>1379</v>
      </c>
      <c r="B8" s="136">
        <v>1727</v>
      </c>
      <c r="C8" s="116">
        <v>6277</v>
      </c>
      <c r="D8" s="116">
        <v>6262</v>
      </c>
      <c r="E8" s="117">
        <v>99.76103234028994</v>
      </c>
      <c r="F8" s="117">
        <v>-62.20881110440555</v>
      </c>
    </row>
    <row r="9" spans="1:6" ht="19.5" customHeight="1">
      <c r="A9" s="118" t="s">
        <v>1380</v>
      </c>
      <c r="B9" s="136"/>
      <c r="C9" s="116"/>
      <c r="D9" s="116">
        <v>3656</v>
      </c>
      <c r="E9" s="117"/>
      <c r="F9" s="117"/>
    </row>
    <row r="10" spans="1:6" ht="19.5" customHeight="1">
      <c r="A10" s="118" t="s">
        <v>1381</v>
      </c>
      <c r="B10" s="136"/>
      <c r="C10" s="116"/>
      <c r="D10" s="116">
        <v>2603</v>
      </c>
      <c r="E10" s="117"/>
      <c r="F10" s="117"/>
    </row>
    <row r="11" spans="1:6" ht="19.5" customHeight="1">
      <c r="A11" s="118" t="s">
        <v>1382</v>
      </c>
      <c r="B11" s="136"/>
      <c r="C11" s="116"/>
      <c r="D11" s="116">
        <v>3</v>
      </c>
      <c r="E11" s="117"/>
      <c r="F11" s="117"/>
    </row>
    <row r="12" spans="1:6" ht="19.5" customHeight="1">
      <c r="A12" s="115" t="s">
        <v>1383</v>
      </c>
      <c r="B12" s="136">
        <v>48</v>
      </c>
      <c r="C12" s="116">
        <v>2730</v>
      </c>
      <c r="D12" s="116">
        <v>2636</v>
      </c>
      <c r="E12" s="117">
        <v>96.55677655677655</v>
      </c>
      <c r="F12" s="117">
        <v>-6.723283793347489</v>
      </c>
    </row>
    <row r="13" spans="1:6" ht="19.5" customHeight="1">
      <c r="A13" s="118" t="s">
        <v>1380</v>
      </c>
      <c r="B13" s="136"/>
      <c r="C13" s="116"/>
      <c r="D13" s="116">
        <v>370</v>
      </c>
      <c r="E13" s="117"/>
      <c r="F13" s="117"/>
    </row>
    <row r="14" spans="1:6" ht="19.5" customHeight="1">
      <c r="A14" s="118" t="s">
        <v>1381</v>
      </c>
      <c r="B14" s="136"/>
      <c r="C14" s="116"/>
      <c r="D14" s="116">
        <v>2266</v>
      </c>
      <c r="E14" s="117"/>
      <c r="F14" s="117"/>
    </row>
    <row r="15" spans="1:6" ht="19.5" customHeight="1">
      <c r="A15" s="115" t="s">
        <v>1384</v>
      </c>
      <c r="B15" s="136">
        <v>1246231</v>
      </c>
      <c r="C15" s="116">
        <v>1508393</v>
      </c>
      <c r="D15" s="116">
        <v>1373851</v>
      </c>
      <c r="E15" s="117">
        <v>91.08044123779413</v>
      </c>
      <c r="F15" s="117">
        <v>53.971874110418995</v>
      </c>
    </row>
    <row r="16" spans="1:6" ht="19.5" customHeight="1">
      <c r="A16" s="115" t="s">
        <v>1385</v>
      </c>
      <c r="B16" s="136">
        <v>1224353</v>
      </c>
      <c r="C16" s="116">
        <v>1455478</v>
      </c>
      <c r="D16" s="116">
        <v>1364258</v>
      </c>
      <c r="E16" s="117">
        <v>93.73264315915458</v>
      </c>
      <c r="F16" s="117">
        <v>57.684145800199715</v>
      </c>
    </row>
    <row r="17" spans="1:6" ht="19.5" customHeight="1">
      <c r="A17" s="118" t="s">
        <v>1386</v>
      </c>
      <c r="B17" s="136"/>
      <c r="C17" s="116"/>
      <c r="D17" s="116">
        <v>448568</v>
      </c>
      <c r="E17" s="117"/>
      <c r="F17" s="117"/>
    </row>
    <row r="18" spans="1:6" ht="19.5" customHeight="1">
      <c r="A18" s="118" t="s">
        <v>1387</v>
      </c>
      <c r="B18" s="136"/>
      <c r="C18" s="116"/>
      <c r="D18" s="116">
        <v>79454</v>
      </c>
      <c r="E18" s="117"/>
      <c r="F18" s="117"/>
    </row>
    <row r="19" spans="1:6" ht="19.5" customHeight="1">
      <c r="A19" s="118" t="s">
        <v>1388</v>
      </c>
      <c r="B19" s="136"/>
      <c r="C19" s="116"/>
      <c r="D19" s="116">
        <v>207034</v>
      </c>
      <c r="E19" s="117"/>
      <c r="F19" s="117"/>
    </row>
    <row r="20" spans="1:6" ht="19.5" customHeight="1">
      <c r="A20" s="118" t="s">
        <v>1389</v>
      </c>
      <c r="B20" s="136"/>
      <c r="C20" s="116"/>
      <c r="D20" s="116">
        <v>34730</v>
      </c>
      <c r="E20" s="117"/>
      <c r="F20" s="117"/>
    </row>
    <row r="21" spans="1:6" ht="19.5" customHeight="1">
      <c r="A21" s="118" t="s">
        <v>1390</v>
      </c>
      <c r="B21" s="136"/>
      <c r="C21" s="116"/>
      <c r="D21" s="116">
        <v>5670</v>
      </c>
      <c r="E21" s="117"/>
      <c r="F21" s="117"/>
    </row>
    <row r="22" spans="1:6" ht="19.5" customHeight="1">
      <c r="A22" s="118" t="s">
        <v>1391</v>
      </c>
      <c r="B22" s="136"/>
      <c r="C22" s="116"/>
      <c r="D22" s="116">
        <v>15072</v>
      </c>
      <c r="E22" s="117"/>
      <c r="F22" s="117"/>
    </row>
    <row r="23" spans="1:6" ht="19.5" customHeight="1">
      <c r="A23" s="118" t="s">
        <v>1392</v>
      </c>
      <c r="B23" s="136"/>
      <c r="C23" s="116"/>
      <c r="D23" s="116">
        <v>4063</v>
      </c>
      <c r="E23" s="117"/>
      <c r="F23" s="117"/>
    </row>
    <row r="24" spans="1:6" ht="19.5" customHeight="1">
      <c r="A24" s="118" t="s">
        <v>1393</v>
      </c>
      <c r="B24" s="136"/>
      <c r="C24" s="116"/>
      <c r="D24" s="116">
        <v>65888</v>
      </c>
      <c r="E24" s="117"/>
      <c r="F24" s="117"/>
    </row>
    <row r="25" spans="1:6" ht="19.5" customHeight="1">
      <c r="A25" s="118" t="s">
        <v>1394</v>
      </c>
      <c r="B25" s="136"/>
      <c r="C25" s="116"/>
      <c r="D25" s="116">
        <v>1810</v>
      </c>
      <c r="E25" s="117"/>
      <c r="F25" s="117"/>
    </row>
    <row r="26" spans="1:6" ht="19.5" customHeight="1">
      <c r="A26" s="118" t="s">
        <v>1395</v>
      </c>
      <c r="B26" s="136"/>
      <c r="C26" s="116"/>
      <c r="D26" s="116">
        <v>501969</v>
      </c>
      <c r="E26" s="117"/>
      <c r="F26" s="117"/>
    </row>
    <row r="27" spans="1:6" ht="19.5" customHeight="1">
      <c r="A27" s="115" t="s">
        <v>1396</v>
      </c>
      <c r="B27" s="136"/>
      <c r="C27" s="116"/>
      <c r="D27" s="116"/>
      <c r="E27" s="117"/>
      <c r="F27" s="117"/>
    </row>
    <row r="28" spans="1:6" ht="19.5" customHeight="1">
      <c r="A28" s="115" t="s">
        <v>1397</v>
      </c>
      <c r="B28" s="136">
        <v>4434</v>
      </c>
      <c r="C28" s="116">
        <v>13902</v>
      </c>
      <c r="D28" s="116">
        <v>5275</v>
      </c>
      <c r="E28" s="117">
        <v>37.94418069342541</v>
      </c>
      <c r="F28" s="117">
        <v>26.37757546717776</v>
      </c>
    </row>
    <row r="29" spans="1:6" ht="19.5" customHeight="1">
      <c r="A29" s="118" t="s">
        <v>1386</v>
      </c>
      <c r="B29" s="136"/>
      <c r="C29" s="116"/>
      <c r="D29" s="116">
        <v>2760</v>
      </c>
      <c r="E29" s="117"/>
      <c r="F29" s="117"/>
    </row>
    <row r="30" spans="1:6" ht="19.5" customHeight="1">
      <c r="A30" s="118" t="s">
        <v>1398</v>
      </c>
      <c r="B30" s="136"/>
      <c r="C30" s="116"/>
      <c r="D30" s="116">
        <v>2515</v>
      </c>
      <c r="E30" s="117"/>
      <c r="F30" s="117"/>
    </row>
    <row r="31" spans="1:6" ht="19.5" customHeight="1">
      <c r="A31" s="115" t="s">
        <v>1399</v>
      </c>
      <c r="B31" s="136">
        <v>2608</v>
      </c>
      <c r="C31" s="116">
        <v>11226</v>
      </c>
      <c r="D31" s="116">
        <v>1331</v>
      </c>
      <c r="E31" s="117">
        <v>11.856404774630322</v>
      </c>
      <c r="F31" s="117">
        <v>-12.892670157068064</v>
      </c>
    </row>
    <row r="32" spans="1:6" ht="19.5" customHeight="1">
      <c r="A32" s="115" t="s">
        <v>1400</v>
      </c>
      <c r="B32" s="136"/>
      <c r="C32" s="116"/>
      <c r="D32" s="116"/>
      <c r="E32" s="117"/>
      <c r="F32" s="117"/>
    </row>
    <row r="33" spans="1:6" ht="19.5" customHeight="1">
      <c r="A33" s="115" t="s">
        <v>1401</v>
      </c>
      <c r="B33" s="136">
        <v>12188</v>
      </c>
      <c r="C33" s="116">
        <v>24949</v>
      </c>
      <c r="D33" s="116">
        <v>1945</v>
      </c>
      <c r="E33" s="117">
        <v>7.795903643432603</v>
      </c>
      <c r="F33" s="117">
        <v>-73.83994620040349</v>
      </c>
    </row>
    <row r="34" spans="1:6" ht="19.5" customHeight="1">
      <c r="A34" s="118" t="s">
        <v>1402</v>
      </c>
      <c r="B34" s="136"/>
      <c r="C34" s="116"/>
      <c r="D34" s="116">
        <v>1386</v>
      </c>
      <c r="E34" s="117"/>
      <c r="F34" s="117"/>
    </row>
    <row r="35" spans="1:6" ht="19.5" customHeight="1">
      <c r="A35" s="118" t="s">
        <v>1403</v>
      </c>
      <c r="B35" s="136"/>
      <c r="C35" s="116"/>
      <c r="D35" s="116">
        <v>274</v>
      </c>
      <c r="E35" s="117"/>
      <c r="F35" s="117"/>
    </row>
    <row r="36" spans="1:6" ht="19.5" customHeight="1">
      <c r="A36" s="118" t="s">
        <v>1404</v>
      </c>
      <c r="B36" s="136"/>
      <c r="C36" s="116"/>
      <c r="D36" s="116">
        <v>285</v>
      </c>
      <c r="E36" s="117"/>
      <c r="F36" s="117"/>
    </row>
    <row r="37" spans="1:6" ht="19.5" customHeight="1">
      <c r="A37" s="115" t="s">
        <v>1405</v>
      </c>
      <c r="B37" s="136">
        <v>2648</v>
      </c>
      <c r="C37" s="116">
        <v>2838</v>
      </c>
      <c r="D37" s="116">
        <v>1042</v>
      </c>
      <c r="E37" s="117">
        <v>36.71599718111346</v>
      </c>
      <c r="F37" s="117">
        <v>34.62532299741603</v>
      </c>
    </row>
    <row r="38" spans="1:6" ht="19.5" customHeight="1">
      <c r="A38" s="118" t="s">
        <v>1406</v>
      </c>
      <c r="B38" s="136"/>
      <c r="C38" s="116"/>
      <c r="D38" s="116">
        <v>700</v>
      </c>
      <c r="E38" s="117"/>
      <c r="F38" s="117"/>
    </row>
    <row r="39" spans="1:6" ht="19.5" customHeight="1">
      <c r="A39" s="118" t="s">
        <v>1407</v>
      </c>
      <c r="B39" s="136"/>
      <c r="C39" s="116"/>
      <c r="D39" s="116">
        <v>342</v>
      </c>
      <c r="E39" s="117"/>
      <c r="F39" s="117"/>
    </row>
    <row r="40" spans="1:6" ht="19.5" customHeight="1">
      <c r="A40" s="115" t="s">
        <v>1408</v>
      </c>
      <c r="B40" s="136"/>
      <c r="C40" s="116">
        <v>10758</v>
      </c>
      <c r="D40" s="116">
        <v>10758</v>
      </c>
      <c r="E40" s="117">
        <v>100</v>
      </c>
      <c r="F40" s="117">
        <v>1687.043189368771</v>
      </c>
    </row>
    <row r="41" spans="1:6" ht="19.5" customHeight="1">
      <c r="A41" s="115" t="s">
        <v>1409</v>
      </c>
      <c r="B41" s="136"/>
      <c r="C41" s="116">
        <v>10722</v>
      </c>
      <c r="D41" s="116">
        <v>10722</v>
      </c>
      <c r="E41" s="117">
        <v>100</v>
      </c>
      <c r="F41" s="117">
        <v>1681.063122923588</v>
      </c>
    </row>
    <row r="42" spans="1:6" ht="19.5" customHeight="1">
      <c r="A42" s="118" t="s">
        <v>1381</v>
      </c>
      <c r="B42" s="136"/>
      <c r="C42" s="116"/>
      <c r="D42" s="116">
        <v>10722</v>
      </c>
      <c r="E42" s="117"/>
      <c r="F42" s="117"/>
    </row>
    <row r="43" spans="1:6" ht="25.5" customHeight="1">
      <c r="A43" s="137" t="s">
        <v>1410</v>
      </c>
      <c r="B43" s="136"/>
      <c r="C43" s="116">
        <v>36</v>
      </c>
      <c r="D43" s="116">
        <v>36</v>
      </c>
      <c r="E43" s="117">
        <v>100</v>
      </c>
      <c r="F43" s="117"/>
    </row>
    <row r="44" spans="1:6" ht="25.5" customHeight="1">
      <c r="A44" s="118" t="s">
        <v>1411</v>
      </c>
      <c r="B44" s="136"/>
      <c r="C44" s="116"/>
      <c r="D44" s="116">
        <v>36</v>
      </c>
      <c r="E44" s="117"/>
      <c r="F44" s="117"/>
    </row>
    <row r="45" spans="1:6" ht="19.5" customHeight="1">
      <c r="A45" s="115" t="s">
        <v>1412</v>
      </c>
      <c r="B45" s="136"/>
      <c r="C45" s="116"/>
      <c r="D45" s="116"/>
      <c r="E45" s="117"/>
      <c r="F45" s="117"/>
    </row>
    <row r="46" spans="1:6" ht="19.5" customHeight="1">
      <c r="A46" s="119" t="s">
        <v>1413</v>
      </c>
      <c r="B46" s="136"/>
      <c r="C46" s="116"/>
      <c r="D46" s="116"/>
      <c r="E46" s="117"/>
      <c r="F46" s="117"/>
    </row>
    <row r="47" spans="1:6" ht="19.5" customHeight="1">
      <c r="A47" s="119" t="s">
        <v>1414</v>
      </c>
      <c r="B47" s="136"/>
      <c r="C47" s="116"/>
      <c r="D47" s="116"/>
      <c r="E47" s="117"/>
      <c r="F47" s="117"/>
    </row>
    <row r="48" spans="1:6" ht="19.5" customHeight="1">
      <c r="A48" s="115" t="s">
        <v>1415</v>
      </c>
      <c r="B48" s="136">
        <v>207</v>
      </c>
      <c r="C48" s="116">
        <v>1956</v>
      </c>
      <c r="D48" s="116">
        <v>1949</v>
      </c>
      <c r="E48" s="117">
        <v>99.64212678936605</v>
      </c>
      <c r="F48" s="117">
        <v>306.88935281837166</v>
      </c>
    </row>
    <row r="49" spans="1:6" ht="19.5" customHeight="1">
      <c r="A49" s="115" t="s">
        <v>1416</v>
      </c>
      <c r="B49" s="136">
        <v>207</v>
      </c>
      <c r="C49" s="116">
        <v>1956</v>
      </c>
      <c r="D49" s="116">
        <v>1949</v>
      </c>
      <c r="E49" s="117">
        <v>99.64212678936605</v>
      </c>
      <c r="F49" s="117">
        <v>306.88935281837166</v>
      </c>
    </row>
    <row r="50" spans="1:6" ht="19.5" customHeight="1">
      <c r="A50" s="118" t="s">
        <v>1417</v>
      </c>
      <c r="B50" s="136"/>
      <c r="C50" s="116"/>
      <c r="D50" s="116">
        <v>1271</v>
      </c>
      <c r="E50" s="117"/>
      <c r="F50" s="117"/>
    </row>
    <row r="51" spans="1:6" ht="19.5" customHeight="1">
      <c r="A51" s="118" t="s">
        <v>1418</v>
      </c>
      <c r="B51" s="136"/>
      <c r="C51" s="116"/>
      <c r="D51" s="116">
        <v>678</v>
      </c>
      <c r="E51" s="117"/>
      <c r="F51" s="117"/>
    </row>
    <row r="52" spans="1:6" ht="19.5" customHeight="1">
      <c r="A52" s="115" t="s">
        <v>1419</v>
      </c>
      <c r="B52" s="136">
        <v>21200</v>
      </c>
      <c r="C52" s="116">
        <v>18720</v>
      </c>
      <c r="D52" s="116">
        <v>14420</v>
      </c>
      <c r="E52" s="117">
        <v>77.02991452991454</v>
      </c>
      <c r="F52" s="117">
        <v>28.79599857091819</v>
      </c>
    </row>
    <row r="53" spans="1:6" ht="19.5" customHeight="1">
      <c r="A53" s="115" t="s">
        <v>1420</v>
      </c>
      <c r="B53" s="136">
        <v>1200</v>
      </c>
      <c r="C53" s="116">
        <v>18700</v>
      </c>
      <c r="D53" s="116">
        <v>14400</v>
      </c>
      <c r="E53" s="117">
        <v>77.00534759358288</v>
      </c>
      <c r="F53" s="117">
        <v>1104.0133779264215</v>
      </c>
    </row>
    <row r="54" spans="1:6" ht="19.5" customHeight="1">
      <c r="A54" s="118" t="s">
        <v>1421</v>
      </c>
      <c r="B54" s="136"/>
      <c r="C54" s="116"/>
      <c r="D54" s="116">
        <v>14400</v>
      </c>
      <c r="E54" s="117"/>
      <c r="F54" s="117"/>
    </row>
    <row r="55" spans="1:6" ht="19.5" customHeight="1">
      <c r="A55" s="115" t="s">
        <v>1422</v>
      </c>
      <c r="B55" s="136"/>
      <c r="C55" s="116"/>
      <c r="D55" s="116"/>
      <c r="E55" s="117"/>
      <c r="F55" s="117"/>
    </row>
    <row r="56" spans="1:6" ht="19.5" customHeight="1">
      <c r="A56" s="115" t="s">
        <v>1423</v>
      </c>
      <c r="B56" s="136">
        <v>20000</v>
      </c>
      <c r="C56" s="116">
        <v>20</v>
      </c>
      <c r="D56" s="116">
        <v>20</v>
      </c>
      <c r="E56" s="117">
        <v>100</v>
      </c>
      <c r="F56" s="117">
        <v>-99.8</v>
      </c>
    </row>
    <row r="57" spans="1:6" ht="19.5" customHeight="1">
      <c r="A57" s="118" t="s">
        <v>1424</v>
      </c>
      <c r="B57" s="136"/>
      <c r="C57" s="116"/>
      <c r="D57" s="116">
        <v>20</v>
      </c>
      <c r="E57" s="117"/>
      <c r="F57" s="117"/>
    </row>
    <row r="58" spans="1:6" ht="19.5" customHeight="1">
      <c r="A58" s="115" t="s">
        <v>1425</v>
      </c>
      <c r="B58" s="136">
        <v>89870</v>
      </c>
      <c r="C58" s="116">
        <v>80870</v>
      </c>
      <c r="D58" s="116">
        <v>40702</v>
      </c>
      <c r="E58" s="117">
        <v>50.33015951527142</v>
      </c>
      <c r="F58" s="117">
        <v>81.42188544684646</v>
      </c>
    </row>
    <row r="59" spans="1:6" ht="19.5" customHeight="1">
      <c r="A59" s="119" t="s">
        <v>1426</v>
      </c>
      <c r="B59" s="136">
        <v>81704</v>
      </c>
      <c r="C59" s="116">
        <v>53858</v>
      </c>
      <c r="D59" s="116">
        <v>15639</v>
      </c>
      <c r="E59" s="117">
        <v>29.03746889969921</v>
      </c>
      <c r="F59" s="117">
        <v>-29.87309986099278</v>
      </c>
    </row>
    <row r="60" spans="1:6" ht="19.5" customHeight="1">
      <c r="A60" s="119" t="s">
        <v>1427</v>
      </c>
      <c r="B60" s="136">
        <v>84</v>
      </c>
      <c r="C60" s="116">
        <v>650</v>
      </c>
      <c r="D60" s="116">
        <v>650</v>
      </c>
      <c r="E60" s="117">
        <v>100</v>
      </c>
      <c r="F60" s="117">
        <v>-95.73182743449998</v>
      </c>
    </row>
    <row r="61" spans="1:6" ht="19.5" customHeight="1">
      <c r="A61" s="118" t="s">
        <v>1428</v>
      </c>
      <c r="B61" s="136"/>
      <c r="C61" s="116"/>
      <c r="D61" s="116">
        <v>650</v>
      </c>
      <c r="E61" s="117"/>
      <c r="F61" s="117"/>
    </row>
    <row r="62" spans="1:6" ht="19.5" customHeight="1">
      <c r="A62" s="119" t="s">
        <v>1429</v>
      </c>
      <c r="B62" s="136">
        <v>8082</v>
      </c>
      <c r="C62" s="116">
        <v>26362</v>
      </c>
      <c r="D62" s="116">
        <v>24413</v>
      </c>
      <c r="E62" s="117">
        <v>92.60678248994765</v>
      </c>
      <c r="F62" s="117"/>
    </row>
    <row r="63" spans="1:6" ht="19.5" customHeight="1">
      <c r="A63" s="118" t="s">
        <v>1430</v>
      </c>
      <c r="B63" s="136"/>
      <c r="C63" s="116"/>
      <c r="D63" s="116">
        <v>8581</v>
      </c>
      <c r="E63" s="117"/>
      <c r="F63" s="117"/>
    </row>
    <row r="64" spans="1:6" ht="19.5" customHeight="1">
      <c r="A64" s="118" t="s">
        <v>1431</v>
      </c>
      <c r="B64" s="136"/>
      <c r="C64" s="116"/>
      <c r="D64" s="116">
        <v>6695</v>
      </c>
      <c r="E64" s="117"/>
      <c r="F64" s="117"/>
    </row>
    <row r="65" spans="1:6" ht="19.5" customHeight="1">
      <c r="A65" s="118" t="s">
        <v>1432</v>
      </c>
      <c r="B65" s="136"/>
      <c r="C65" s="116"/>
      <c r="D65" s="116">
        <v>900</v>
      </c>
      <c r="E65" s="117"/>
      <c r="F65" s="117"/>
    </row>
    <row r="66" spans="1:6" ht="19.5" customHeight="1">
      <c r="A66" s="118" t="s">
        <v>1433</v>
      </c>
      <c r="B66" s="136"/>
      <c r="C66" s="116"/>
      <c r="D66" s="116">
        <v>1330</v>
      </c>
      <c r="E66" s="117"/>
      <c r="F66" s="117"/>
    </row>
    <row r="67" spans="1:6" ht="19.5" customHeight="1">
      <c r="A67" s="118" t="s">
        <v>1434</v>
      </c>
      <c r="B67" s="136"/>
      <c r="C67" s="116"/>
      <c r="D67" s="116">
        <v>4000</v>
      </c>
      <c r="E67" s="117"/>
      <c r="F67" s="117"/>
    </row>
    <row r="68" spans="1:6" ht="19.5" customHeight="1">
      <c r="A68" s="118" t="s">
        <v>1435</v>
      </c>
      <c r="B68" s="136"/>
      <c r="C68" s="116"/>
      <c r="D68" s="116">
        <v>994</v>
      </c>
      <c r="E68" s="117"/>
      <c r="F68" s="117"/>
    </row>
    <row r="69" spans="1:6" ht="19.5" customHeight="1">
      <c r="A69" s="118" t="s">
        <v>1436</v>
      </c>
      <c r="B69" s="136"/>
      <c r="C69" s="116"/>
      <c r="D69" s="116">
        <v>1913</v>
      </c>
      <c r="E69" s="117"/>
      <c r="F69" s="117"/>
    </row>
    <row r="70" spans="1:6" ht="19.5" customHeight="1">
      <c r="A70" s="119" t="s">
        <v>1437</v>
      </c>
      <c r="B70" s="136">
        <v>4275</v>
      </c>
      <c r="C70" s="116">
        <v>20069</v>
      </c>
      <c r="D70" s="116">
        <v>20069</v>
      </c>
      <c r="E70" s="117">
        <v>100</v>
      </c>
      <c r="F70" s="117">
        <v>1467.890625</v>
      </c>
    </row>
    <row r="71" spans="1:6" ht="19.5" customHeight="1">
      <c r="A71" s="118" t="s">
        <v>1438</v>
      </c>
      <c r="B71" s="136"/>
      <c r="C71" s="116"/>
      <c r="D71" s="116">
        <v>17673</v>
      </c>
      <c r="E71" s="117"/>
      <c r="F71" s="117"/>
    </row>
    <row r="72" spans="1:6" ht="19.5" customHeight="1">
      <c r="A72" s="118" t="s">
        <v>1439</v>
      </c>
      <c r="B72" s="136"/>
      <c r="C72" s="116"/>
      <c r="D72" s="116">
        <v>1435</v>
      </c>
      <c r="E72" s="117"/>
      <c r="F72" s="117"/>
    </row>
    <row r="73" spans="1:6" ht="19.5" customHeight="1">
      <c r="A73" s="118" t="s">
        <v>1440</v>
      </c>
      <c r="B73" s="136"/>
      <c r="C73" s="116"/>
      <c r="D73" s="116">
        <v>961</v>
      </c>
      <c r="E73" s="117"/>
      <c r="F73" s="117"/>
    </row>
    <row r="74" spans="1:6" ht="19.5" customHeight="1">
      <c r="A74" s="120" t="s">
        <v>1441</v>
      </c>
      <c r="B74" s="138">
        <v>1363655</v>
      </c>
      <c r="C74" s="139">
        <v>1651736</v>
      </c>
      <c r="D74" s="139">
        <v>1472602</v>
      </c>
      <c r="E74" s="140">
        <v>89.15480439973457</v>
      </c>
      <c r="F74" s="140">
        <v>55.18323525940414</v>
      </c>
    </row>
    <row r="77" ht="14.25">
      <c r="A77" s="141"/>
    </row>
  </sheetData>
  <sheetProtection/>
  <mergeCells count="2">
    <mergeCell ref="A1:F1"/>
    <mergeCell ref="E2:F2"/>
  </mergeCells>
  <printOptions horizontalCentered="1"/>
  <pageMargins left="0.2" right="0.23999999999999996" top="0.77" bottom="0.51" header="0.39" footer="0.27"/>
  <pageSetup fitToHeight="0" fitToWidth="1" horizontalDpi="600" verticalDpi="600" orientation="portrait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workbookViewId="0" topLeftCell="A1">
      <selection activeCell="A1" sqref="A1:C1"/>
    </sheetView>
  </sheetViews>
  <sheetFormatPr defaultColWidth="9.00390625" defaultRowHeight="14.25"/>
  <cols>
    <col min="1" max="1" width="43.00390625" style="98" customWidth="1"/>
    <col min="2" max="2" width="22.375" style="99" customWidth="1"/>
    <col min="3" max="3" width="18.25390625" style="98" customWidth="1"/>
    <col min="4" max="16384" width="9.00390625" style="98" customWidth="1"/>
  </cols>
  <sheetData>
    <row r="1" spans="1:3" s="92" customFormat="1" ht="45" customHeight="1">
      <c r="A1" s="17" t="s">
        <v>1442</v>
      </c>
      <c r="B1" s="17"/>
      <c r="C1" s="17"/>
    </row>
    <row r="2" spans="1:3" s="93" customFormat="1" ht="27.75" customHeight="1">
      <c r="A2" s="100"/>
      <c r="B2" s="100"/>
      <c r="C2" s="100" t="s">
        <v>1443</v>
      </c>
    </row>
    <row r="3" spans="1:3" s="94" customFormat="1" ht="28.5" customHeight="1">
      <c r="A3" s="101" t="s">
        <v>1444</v>
      </c>
      <c r="B3" s="101" t="s">
        <v>1445</v>
      </c>
      <c r="C3" s="101" t="s">
        <v>1446</v>
      </c>
    </row>
    <row r="4" spans="1:3" s="95" customFormat="1" ht="25.5" customHeight="1">
      <c r="A4" s="102" t="s">
        <v>1447</v>
      </c>
      <c r="B4" s="103">
        <v>1</v>
      </c>
      <c r="C4" s="26">
        <v>1196558</v>
      </c>
    </row>
    <row r="5" spans="1:3" s="95" customFormat="1" ht="25.5" customHeight="1">
      <c r="A5" s="102" t="s">
        <v>65</v>
      </c>
      <c r="B5" s="103">
        <v>2</v>
      </c>
      <c r="C5" s="26">
        <v>75115</v>
      </c>
    </row>
    <row r="6" spans="1:3" s="95" customFormat="1" ht="25.5" customHeight="1">
      <c r="A6" s="102" t="s">
        <v>1448</v>
      </c>
      <c r="B6" s="103">
        <v>3</v>
      </c>
      <c r="C6" s="26">
        <v>440747</v>
      </c>
    </row>
    <row r="7" spans="1:3" s="96" customFormat="1" ht="25.5" customHeight="1">
      <c r="A7" s="102" t="s">
        <v>99</v>
      </c>
      <c r="B7" s="103">
        <v>4</v>
      </c>
      <c r="C7" s="26">
        <v>173600</v>
      </c>
    </row>
    <row r="8" spans="1:3" ht="25.5" customHeight="1">
      <c r="A8" s="102" t="s">
        <v>1449</v>
      </c>
      <c r="B8" s="103">
        <v>5</v>
      </c>
      <c r="C8" s="26">
        <v>308903</v>
      </c>
    </row>
    <row r="9" spans="1:3" s="95" customFormat="1" ht="25.5" customHeight="1">
      <c r="A9" s="104" t="s">
        <v>101</v>
      </c>
      <c r="B9" s="103" t="s">
        <v>1450</v>
      </c>
      <c r="C9" s="30">
        <v>2194923</v>
      </c>
    </row>
    <row r="10" spans="1:3" s="95" customFormat="1" ht="25.5" customHeight="1">
      <c r="A10" s="102" t="s">
        <v>1451</v>
      </c>
      <c r="B10" s="103">
        <v>7</v>
      </c>
      <c r="C10" s="26">
        <v>1472602</v>
      </c>
    </row>
    <row r="11" spans="1:3" s="95" customFormat="1" ht="25.5" customHeight="1">
      <c r="A11" s="102" t="s">
        <v>1452</v>
      </c>
      <c r="B11" s="103">
        <v>8</v>
      </c>
      <c r="C11" s="26">
        <v>467</v>
      </c>
    </row>
    <row r="12" spans="1:3" s="95" customFormat="1" ht="25.5" customHeight="1">
      <c r="A12" s="102" t="s">
        <v>1453</v>
      </c>
      <c r="B12" s="103">
        <v>9</v>
      </c>
      <c r="C12" s="26">
        <v>23560</v>
      </c>
    </row>
    <row r="13" spans="1:3" s="97" customFormat="1" ht="25.5" customHeight="1">
      <c r="A13" s="102" t="s">
        <v>1454</v>
      </c>
      <c r="B13" s="103">
        <v>10</v>
      </c>
      <c r="C13" s="26">
        <v>519160</v>
      </c>
    </row>
    <row r="14" spans="1:3" s="95" customFormat="1" ht="25.5" customHeight="1">
      <c r="A14" s="126" t="s">
        <v>1455</v>
      </c>
      <c r="B14" s="103" t="s">
        <v>1456</v>
      </c>
      <c r="C14" s="26">
        <v>179134</v>
      </c>
    </row>
    <row r="15" spans="1:3" s="95" customFormat="1" ht="25.5" customHeight="1">
      <c r="A15" s="104" t="s">
        <v>102</v>
      </c>
      <c r="B15" s="103" t="s">
        <v>1457</v>
      </c>
      <c r="C15" s="30">
        <v>2194923</v>
      </c>
    </row>
  </sheetData>
  <sheetProtection/>
  <mergeCells count="1">
    <mergeCell ref="A1:C1"/>
  </mergeCells>
  <printOptions horizontalCentered="1"/>
  <pageMargins left="0.31" right="0.29" top="0.84" bottom="0.9" header="0.14" footer="0.2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workbookViewId="0" topLeftCell="A1">
      <selection activeCell="A1" sqref="A1:E1"/>
    </sheetView>
  </sheetViews>
  <sheetFormatPr defaultColWidth="9.00390625" defaultRowHeight="14.25"/>
  <cols>
    <col min="1" max="1" width="33.00390625" style="106" customWidth="1"/>
    <col min="2" max="3" width="12.625" style="122" customWidth="1"/>
    <col min="4" max="4" width="10.625" style="106" customWidth="1"/>
    <col min="5" max="5" width="10.625" style="122" customWidth="1"/>
    <col min="6" max="16384" width="9.00390625" style="106" customWidth="1"/>
  </cols>
  <sheetData>
    <row r="1" spans="1:5" ht="45" customHeight="1">
      <c r="A1" s="108" t="s">
        <v>1458</v>
      </c>
      <c r="B1" s="108"/>
      <c r="C1" s="108"/>
      <c r="D1" s="108"/>
      <c r="E1" s="108"/>
    </row>
    <row r="2" spans="1:5" ht="22.5" customHeight="1">
      <c r="A2" s="123"/>
      <c r="D2" s="124" t="s">
        <v>1</v>
      </c>
      <c r="E2" s="124"/>
    </row>
    <row r="3" spans="1:5" ht="32.25" customHeight="1">
      <c r="A3" s="114" t="s">
        <v>1244</v>
      </c>
      <c r="B3" s="113" t="s">
        <v>3</v>
      </c>
      <c r="C3" s="114" t="s">
        <v>1374</v>
      </c>
      <c r="D3" s="113" t="s">
        <v>5</v>
      </c>
      <c r="E3" s="113" t="s">
        <v>1366</v>
      </c>
    </row>
    <row r="4" spans="1:5" ht="24" customHeight="1">
      <c r="A4" s="115" t="s">
        <v>1367</v>
      </c>
      <c r="B4" s="26">
        <v>16022</v>
      </c>
      <c r="C4" s="26">
        <v>3268</v>
      </c>
      <c r="D4" s="27">
        <v>20.39695418799151</v>
      </c>
      <c r="E4" s="27">
        <v>24.40045679482299</v>
      </c>
    </row>
    <row r="5" spans="1:5" ht="24" customHeight="1">
      <c r="A5" s="115" t="s">
        <v>1368</v>
      </c>
      <c r="B5" s="26">
        <v>5046</v>
      </c>
      <c r="C5" s="26">
        <v>1402</v>
      </c>
      <c r="D5" s="27">
        <v>27.784383670233847</v>
      </c>
      <c r="E5" s="27">
        <v>65.52538370720188</v>
      </c>
    </row>
    <row r="6" spans="1:5" ht="24" customHeight="1">
      <c r="A6" s="115" t="s">
        <v>1369</v>
      </c>
      <c r="B6" s="26">
        <v>756050</v>
      </c>
      <c r="C6" s="26">
        <v>163719</v>
      </c>
      <c r="D6" s="27">
        <v>21.654520203690232</v>
      </c>
      <c r="E6" s="27">
        <v>-4.708162600111754</v>
      </c>
    </row>
    <row r="7" spans="1:5" ht="24" customHeight="1">
      <c r="A7" s="115" t="s">
        <v>1370</v>
      </c>
      <c r="B7" s="26">
        <v>6366</v>
      </c>
      <c r="C7" s="26">
        <v>5160</v>
      </c>
      <c r="D7" s="27">
        <v>81.05560791705938</v>
      </c>
      <c r="E7" s="27">
        <v>-26.82926829268293</v>
      </c>
    </row>
    <row r="8" spans="1:5" ht="24" customHeight="1">
      <c r="A8" s="115" t="s">
        <v>1371</v>
      </c>
      <c r="B8" s="26"/>
      <c r="C8" s="26">
        <v>204</v>
      </c>
      <c r="D8" s="27"/>
      <c r="E8" s="27">
        <v>-89.5277207392197</v>
      </c>
    </row>
    <row r="9" spans="1:5" ht="24" customHeight="1">
      <c r="A9" s="125" t="s">
        <v>1372</v>
      </c>
      <c r="B9" s="26">
        <v>2100</v>
      </c>
      <c r="C9" s="26">
        <v>4001</v>
      </c>
      <c r="D9" s="27">
        <v>190.52380952380952</v>
      </c>
      <c r="E9" s="27">
        <v>68.17990752416982</v>
      </c>
    </row>
    <row r="10" spans="1:5" ht="24" customHeight="1">
      <c r="A10" s="115"/>
      <c r="B10" s="26"/>
      <c r="C10" s="26"/>
      <c r="D10" s="27"/>
      <c r="E10" s="27"/>
    </row>
    <row r="11" spans="1:5" ht="24" customHeight="1">
      <c r="A11" s="115"/>
      <c r="B11" s="26"/>
      <c r="C11" s="26"/>
      <c r="D11" s="27"/>
      <c r="E11" s="27"/>
    </row>
    <row r="12" spans="1:5" ht="24" customHeight="1">
      <c r="A12" s="115"/>
      <c r="B12" s="26"/>
      <c r="C12" s="26"/>
      <c r="D12" s="27"/>
      <c r="E12" s="27"/>
    </row>
    <row r="13" spans="1:5" ht="24" customHeight="1">
      <c r="A13" s="115"/>
      <c r="B13" s="26"/>
      <c r="C13" s="26"/>
      <c r="D13" s="27"/>
      <c r="E13" s="27"/>
    </row>
    <row r="14" spans="1:5" ht="24" customHeight="1">
      <c r="A14" s="120" t="s">
        <v>1441</v>
      </c>
      <c r="B14" s="30">
        <v>785584</v>
      </c>
      <c r="C14" s="30">
        <v>177754</v>
      </c>
      <c r="D14" s="31">
        <v>22.626988329701216</v>
      </c>
      <c r="E14" s="31">
        <v>-4.7717519996142705</v>
      </c>
    </row>
  </sheetData>
  <sheetProtection/>
  <mergeCells count="2">
    <mergeCell ref="A1:E1"/>
    <mergeCell ref="D2:E2"/>
  </mergeCells>
  <printOptions horizontalCentered="1"/>
  <pageMargins left="0.75" right="0.75" top="0.98" bottom="0.98" header="0.57" footer="0.6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1"/>
  <sheetViews>
    <sheetView workbookViewId="0" topLeftCell="A1">
      <selection activeCell="A1" sqref="A1:F1"/>
    </sheetView>
  </sheetViews>
  <sheetFormatPr defaultColWidth="9.00390625" defaultRowHeight="14.25"/>
  <cols>
    <col min="1" max="1" width="41.75390625" style="106" customWidth="1"/>
    <col min="2" max="6" width="9.00390625" style="106" customWidth="1"/>
    <col min="7" max="16384" width="9.00390625" style="106" customWidth="1"/>
  </cols>
  <sheetData>
    <row r="1" spans="1:6" ht="45" customHeight="1">
      <c r="A1" s="107" t="s">
        <v>1459</v>
      </c>
      <c r="B1" s="107"/>
      <c r="C1" s="108"/>
      <c r="D1" s="107"/>
      <c r="E1" s="107"/>
      <c r="F1" s="107"/>
    </row>
    <row r="2" spans="1:6" ht="21" customHeight="1">
      <c r="A2" s="109"/>
      <c r="B2" s="109"/>
      <c r="C2" s="110"/>
      <c r="D2" s="110"/>
      <c r="E2" s="111" t="s">
        <v>1</v>
      </c>
      <c r="F2" s="111"/>
    </row>
    <row r="3" spans="1:6" ht="32.25" customHeight="1">
      <c r="A3" s="112" t="s">
        <v>1244</v>
      </c>
      <c r="B3" s="112" t="s">
        <v>3</v>
      </c>
      <c r="C3" s="113" t="s">
        <v>34</v>
      </c>
      <c r="D3" s="114" t="s">
        <v>1374</v>
      </c>
      <c r="E3" s="113" t="s">
        <v>106</v>
      </c>
      <c r="F3" s="113" t="s">
        <v>1366</v>
      </c>
    </row>
    <row r="4" spans="1:6" ht="19.5" customHeight="1">
      <c r="A4" s="115" t="s">
        <v>1375</v>
      </c>
      <c r="B4" s="116"/>
      <c r="C4" s="116">
        <v>2</v>
      </c>
      <c r="D4" s="116"/>
      <c r="E4" s="117"/>
      <c r="F4" s="117"/>
    </row>
    <row r="5" spans="1:6" ht="19.5" customHeight="1">
      <c r="A5" s="115" t="s">
        <v>1376</v>
      </c>
      <c r="B5" s="116"/>
      <c r="C5" s="116">
        <v>2</v>
      </c>
      <c r="D5" s="116"/>
      <c r="E5" s="117"/>
      <c r="F5" s="117"/>
    </row>
    <row r="6" spans="1:6" ht="19.5" customHeight="1">
      <c r="A6" s="115" t="s">
        <v>1378</v>
      </c>
      <c r="B6" s="116">
        <v>19</v>
      </c>
      <c r="C6" s="116">
        <v>113</v>
      </c>
      <c r="D6" s="116">
        <v>85</v>
      </c>
      <c r="E6" s="117">
        <v>75.22123893805309</v>
      </c>
      <c r="F6" s="117">
        <v>-75.50432276657061</v>
      </c>
    </row>
    <row r="7" spans="1:6" ht="19.5" customHeight="1">
      <c r="A7" s="115" t="s">
        <v>1379</v>
      </c>
      <c r="B7" s="116"/>
      <c r="C7" s="116">
        <v>3</v>
      </c>
      <c r="D7" s="116"/>
      <c r="E7" s="117"/>
      <c r="F7" s="117"/>
    </row>
    <row r="8" spans="1:6" ht="19.5" customHeight="1">
      <c r="A8" s="115" t="s">
        <v>1383</v>
      </c>
      <c r="B8" s="116">
        <v>19</v>
      </c>
      <c r="C8" s="116">
        <v>110</v>
      </c>
      <c r="D8" s="116">
        <v>85</v>
      </c>
      <c r="E8" s="117">
        <v>77.27272727272727</v>
      </c>
      <c r="F8" s="117">
        <v>28.787878787878785</v>
      </c>
    </row>
    <row r="9" spans="1:6" ht="19.5" customHeight="1">
      <c r="A9" s="118" t="s">
        <v>1381</v>
      </c>
      <c r="B9" s="116"/>
      <c r="C9" s="116"/>
      <c r="D9" s="116">
        <v>85</v>
      </c>
      <c r="E9" s="117"/>
      <c r="F9" s="117"/>
    </row>
    <row r="10" spans="1:6" ht="19.5" customHeight="1">
      <c r="A10" s="115" t="s">
        <v>1384</v>
      </c>
      <c r="B10" s="116">
        <v>762074</v>
      </c>
      <c r="C10" s="116">
        <v>254285</v>
      </c>
      <c r="D10" s="116">
        <v>245765</v>
      </c>
      <c r="E10" s="117">
        <v>96.64942879053031</v>
      </c>
      <c r="F10" s="117">
        <v>149.6241899770451</v>
      </c>
    </row>
    <row r="11" spans="1:6" ht="19.5" customHeight="1">
      <c r="A11" s="115" t="s">
        <v>1385</v>
      </c>
      <c r="B11" s="116">
        <v>755826</v>
      </c>
      <c r="C11" s="116">
        <v>243603</v>
      </c>
      <c r="D11" s="116">
        <v>243364</v>
      </c>
      <c r="E11" s="117">
        <v>99.90188954980029</v>
      </c>
      <c r="F11" s="117">
        <v>154.50096210156445</v>
      </c>
    </row>
    <row r="12" spans="1:6" ht="19.5" customHeight="1">
      <c r="A12" s="118" t="s">
        <v>1386</v>
      </c>
      <c r="B12" s="116"/>
      <c r="C12" s="116"/>
      <c r="D12" s="116">
        <v>70095</v>
      </c>
      <c r="E12" s="117"/>
      <c r="F12" s="117"/>
    </row>
    <row r="13" spans="1:6" ht="19.5" customHeight="1">
      <c r="A13" s="118" t="s">
        <v>1387</v>
      </c>
      <c r="B13" s="116"/>
      <c r="C13" s="116"/>
      <c r="D13" s="116">
        <v>35440</v>
      </c>
      <c r="E13" s="117"/>
      <c r="F13" s="117"/>
    </row>
    <row r="14" spans="1:6" ht="19.5" customHeight="1">
      <c r="A14" s="118" t="s">
        <v>1388</v>
      </c>
      <c r="B14" s="116"/>
      <c r="C14" s="116"/>
      <c r="D14" s="116">
        <v>39940</v>
      </c>
      <c r="E14" s="117"/>
      <c r="F14" s="117"/>
    </row>
    <row r="15" spans="1:6" ht="19.5" customHeight="1">
      <c r="A15" s="118" t="s">
        <v>1391</v>
      </c>
      <c r="B15" s="116"/>
      <c r="C15" s="116"/>
      <c r="D15" s="116">
        <v>5763</v>
      </c>
      <c r="E15" s="117"/>
      <c r="F15" s="117"/>
    </row>
    <row r="16" spans="1:6" ht="19.5" customHeight="1">
      <c r="A16" s="118" t="s">
        <v>1392</v>
      </c>
      <c r="B16" s="116"/>
      <c r="C16" s="116"/>
      <c r="D16" s="116">
        <v>2235</v>
      </c>
      <c r="E16" s="117"/>
      <c r="F16" s="117"/>
    </row>
    <row r="17" spans="1:6" ht="19.5" customHeight="1">
      <c r="A17" s="118" t="s">
        <v>1393</v>
      </c>
      <c r="B17" s="116"/>
      <c r="C17" s="116"/>
      <c r="D17" s="116">
        <v>305</v>
      </c>
      <c r="E17" s="117"/>
      <c r="F17" s="117"/>
    </row>
    <row r="18" spans="1:6" ht="19.5" customHeight="1">
      <c r="A18" s="118" t="s">
        <v>1395</v>
      </c>
      <c r="B18" s="116"/>
      <c r="C18" s="116"/>
      <c r="D18" s="116">
        <v>89586</v>
      </c>
      <c r="E18" s="117"/>
      <c r="F18" s="117"/>
    </row>
    <row r="19" spans="1:6" ht="19.5" customHeight="1">
      <c r="A19" s="115" t="s">
        <v>1396</v>
      </c>
      <c r="B19" s="116"/>
      <c r="C19" s="116"/>
      <c r="D19" s="116"/>
      <c r="E19" s="117"/>
      <c r="F19" s="117"/>
    </row>
    <row r="20" spans="1:6" ht="19.5" customHeight="1">
      <c r="A20" s="115" t="s">
        <v>1397</v>
      </c>
      <c r="B20" s="116"/>
      <c r="C20" s="116">
        <v>2000</v>
      </c>
      <c r="D20" s="116">
        <v>2000</v>
      </c>
      <c r="E20" s="117">
        <v>100</v>
      </c>
      <c r="F20" s="117">
        <v>120.26431718061671</v>
      </c>
    </row>
    <row r="21" spans="1:6" ht="19.5" customHeight="1">
      <c r="A21" s="118" t="s">
        <v>1386</v>
      </c>
      <c r="B21" s="116"/>
      <c r="C21" s="116"/>
      <c r="D21" s="116">
        <v>2000</v>
      </c>
      <c r="E21" s="117"/>
      <c r="F21" s="117"/>
    </row>
    <row r="22" spans="1:6" ht="19.5" customHeight="1">
      <c r="A22" s="115" t="s">
        <v>1399</v>
      </c>
      <c r="B22" s="116"/>
      <c r="C22" s="116">
        <v>5487</v>
      </c>
      <c r="D22" s="116"/>
      <c r="E22" s="117"/>
      <c r="F22" s="117"/>
    </row>
    <row r="23" spans="1:6" ht="19.5" customHeight="1">
      <c r="A23" s="115" t="s">
        <v>1400</v>
      </c>
      <c r="B23" s="116"/>
      <c r="C23" s="116"/>
      <c r="D23" s="116"/>
      <c r="E23" s="117"/>
      <c r="F23" s="117"/>
    </row>
    <row r="24" spans="1:6" ht="19.5" customHeight="1">
      <c r="A24" s="115" t="s">
        <v>1401</v>
      </c>
      <c r="B24" s="116">
        <v>4148</v>
      </c>
      <c r="C24" s="116">
        <v>2895</v>
      </c>
      <c r="D24" s="116">
        <v>101</v>
      </c>
      <c r="E24" s="117">
        <v>3.4887737478411056</v>
      </c>
      <c r="F24" s="117">
        <v>-83.25041459369817</v>
      </c>
    </row>
    <row r="25" spans="1:6" ht="19.5" customHeight="1">
      <c r="A25" s="118" t="s">
        <v>1402</v>
      </c>
      <c r="B25" s="116"/>
      <c r="C25" s="116"/>
      <c r="D25" s="116">
        <v>45</v>
      </c>
      <c r="E25" s="117"/>
      <c r="F25" s="117"/>
    </row>
    <row r="26" spans="1:6" ht="19.5" customHeight="1">
      <c r="A26" s="118" t="s">
        <v>1403</v>
      </c>
      <c r="B26" s="116"/>
      <c r="C26" s="116"/>
      <c r="D26" s="116">
        <v>11</v>
      </c>
      <c r="E26" s="117"/>
      <c r="F26" s="117"/>
    </row>
    <row r="27" spans="1:6" ht="19.5" customHeight="1">
      <c r="A27" s="118" t="s">
        <v>1404</v>
      </c>
      <c r="B27" s="116"/>
      <c r="C27" s="116"/>
      <c r="D27" s="116">
        <v>45</v>
      </c>
      <c r="E27" s="117"/>
      <c r="F27" s="117"/>
    </row>
    <row r="28" spans="1:6" ht="19.5" customHeight="1">
      <c r="A28" s="115" t="s">
        <v>1405</v>
      </c>
      <c r="B28" s="116">
        <v>2100</v>
      </c>
      <c r="C28" s="116">
        <v>300</v>
      </c>
      <c r="D28" s="116">
        <v>300</v>
      </c>
      <c r="E28" s="117">
        <v>100</v>
      </c>
      <c r="F28" s="117">
        <v>-42.96577946768061</v>
      </c>
    </row>
    <row r="29" spans="1:6" ht="19.5" customHeight="1">
      <c r="A29" s="118" t="s">
        <v>1406</v>
      </c>
      <c r="B29" s="116"/>
      <c r="C29" s="116"/>
      <c r="D29" s="116">
        <v>300</v>
      </c>
      <c r="E29" s="117"/>
      <c r="F29" s="117"/>
    </row>
    <row r="30" spans="1:6" ht="19.5" customHeight="1">
      <c r="A30" s="115" t="s">
        <v>1408</v>
      </c>
      <c r="B30" s="116"/>
      <c r="C30" s="116"/>
      <c r="D30" s="116"/>
      <c r="E30" s="117"/>
      <c r="F30" s="117"/>
    </row>
    <row r="31" spans="1:6" ht="19.5" customHeight="1">
      <c r="A31" s="115" t="s">
        <v>1409</v>
      </c>
      <c r="B31" s="116"/>
      <c r="C31" s="116"/>
      <c r="D31" s="116"/>
      <c r="E31" s="117"/>
      <c r="F31" s="117"/>
    </row>
    <row r="32" spans="1:6" ht="19.5" customHeight="1">
      <c r="A32" s="115" t="s">
        <v>1460</v>
      </c>
      <c r="B32" s="116"/>
      <c r="C32" s="116"/>
      <c r="D32" s="116"/>
      <c r="E32" s="117"/>
      <c r="F32" s="117"/>
    </row>
    <row r="33" spans="1:6" ht="19.5" customHeight="1">
      <c r="A33" s="119" t="s">
        <v>1461</v>
      </c>
      <c r="B33" s="116">
        <v>20000</v>
      </c>
      <c r="C33" s="116"/>
      <c r="D33" s="116"/>
      <c r="E33" s="117"/>
      <c r="F33" s="117"/>
    </row>
    <row r="34" spans="1:6" ht="19.5" customHeight="1">
      <c r="A34" s="119" t="s">
        <v>1420</v>
      </c>
      <c r="B34" s="116"/>
      <c r="C34" s="116"/>
      <c r="D34" s="116"/>
      <c r="E34" s="117"/>
      <c r="F34" s="117"/>
    </row>
    <row r="35" spans="1:6" ht="19.5" customHeight="1">
      <c r="A35" s="119" t="s">
        <v>1422</v>
      </c>
      <c r="B35" s="116"/>
      <c r="C35" s="116"/>
      <c r="D35" s="116"/>
      <c r="E35" s="117"/>
      <c r="F35" s="117"/>
    </row>
    <row r="36" spans="1:6" ht="19.5" customHeight="1">
      <c r="A36" s="119" t="s">
        <v>1423</v>
      </c>
      <c r="B36" s="116">
        <v>20000</v>
      </c>
      <c r="C36" s="116"/>
      <c r="D36" s="116"/>
      <c r="E36" s="117"/>
      <c r="F36" s="117"/>
    </row>
    <row r="37" spans="1:6" ht="19.5" customHeight="1">
      <c r="A37" s="115" t="s">
        <v>1412</v>
      </c>
      <c r="B37" s="116"/>
      <c r="C37" s="116"/>
      <c r="D37" s="116"/>
      <c r="E37" s="117"/>
      <c r="F37" s="117"/>
    </row>
    <row r="38" spans="1:6" ht="19.5" customHeight="1">
      <c r="A38" s="119" t="s">
        <v>1413</v>
      </c>
      <c r="B38" s="116"/>
      <c r="C38" s="116"/>
      <c r="D38" s="116"/>
      <c r="E38" s="117"/>
      <c r="F38" s="117"/>
    </row>
    <row r="39" spans="1:6" ht="19.5" customHeight="1">
      <c r="A39" s="119" t="s">
        <v>1414</v>
      </c>
      <c r="B39" s="116"/>
      <c r="C39" s="116"/>
      <c r="D39" s="116"/>
      <c r="E39" s="117"/>
      <c r="F39" s="117"/>
    </row>
    <row r="40" spans="1:6" ht="19.5" customHeight="1">
      <c r="A40" s="115" t="s">
        <v>1415</v>
      </c>
      <c r="B40" s="116">
        <v>7</v>
      </c>
      <c r="C40" s="116">
        <v>55</v>
      </c>
      <c r="D40" s="116">
        <v>48</v>
      </c>
      <c r="E40" s="117">
        <v>87.27272727272727</v>
      </c>
      <c r="F40" s="117">
        <v>166.66666666666666</v>
      </c>
    </row>
    <row r="41" spans="1:6" ht="19.5" customHeight="1">
      <c r="A41" s="115" t="s">
        <v>1416</v>
      </c>
      <c r="B41" s="116">
        <v>7</v>
      </c>
      <c r="C41" s="116">
        <v>55</v>
      </c>
      <c r="D41" s="116">
        <v>48</v>
      </c>
      <c r="E41" s="117">
        <v>87.27272727272727</v>
      </c>
      <c r="F41" s="117">
        <v>166.66666666666666</v>
      </c>
    </row>
    <row r="42" spans="1:6" ht="19.5" customHeight="1">
      <c r="A42" s="118" t="s">
        <v>1417</v>
      </c>
      <c r="B42" s="116"/>
      <c r="C42" s="116"/>
      <c r="D42" s="116">
        <v>48</v>
      </c>
      <c r="E42" s="117"/>
      <c r="F42" s="117"/>
    </row>
    <row r="43" spans="1:6" ht="19.5" customHeight="1">
      <c r="A43" s="115" t="s">
        <v>1462</v>
      </c>
      <c r="B43" s="116">
        <v>490</v>
      </c>
      <c r="C43" s="116">
        <v>10448</v>
      </c>
      <c r="D43" s="116">
        <v>5235</v>
      </c>
      <c r="E43" s="117">
        <v>50.10528330781011</v>
      </c>
      <c r="F43" s="117">
        <v>7.4286886927970475</v>
      </c>
    </row>
    <row r="44" spans="1:6" ht="19.5" customHeight="1">
      <c r="A44" s="119" t="s">
        <v>1426</v>
      </c>
      <c r="B44" s="116"/>
      <c r="C44" s="116">
        <v>5181</v>
      </c>
      <c r="D44" s="116"/>
      <c r="E44" s="117"/>
      <c r="F44" s="117"/>
    </row>
    <row r="45" spans="1:6" ht="19.5" customHeight="1">
      <c r="A45" s="119" t="s">
        <v>1427</v>
      </c>
      <c r="B45" s="116"/>
      <c r="C45" s="116">
        <v>550</v>
      </c>
      <c r="D45" s="116">
        <v>550</v>
      </c>
      <c r="E45" s="117">
        <v>100</v>
      </c>
      <c r="F45" s="117"/>
    </row>
    <row r="46" spans="1:6" ht="19.5" customHeight="1">
      <c r="A46" s="118" t="s">
        <v>1428</v>
      </c>
      <c r="B46" s="116"/>
      <c r="C46" s="116"/>
      <c r="D46" s="116">
        <v>550</v>
      </c>
      <c r="E46" s="117"/>
      <c r="F46" s="117"/>
    </row>
    <row r="47" spans="1:6" ht="19.5" customHeight="1">
      <c r="A47" s="119" t="s">
        <v>1429</v>
      </c>
      <c r="B47" s="116">
        <v>490</v>
      </c>
      <c r="C47" s="116">
        <v>4717</v>
      </c>
      <c r="D47" s="116">
        <v>4685</v>
      </c>
      <c r="E47" s="117">
        <v>99.32160271358914</v>
      </c>
      <c r="F47" s="117">
        <v>-3.857993022778572</v>
      </c>
    </row>
    <row r="48" spans="1:6" ht="19.5" customHeight="1">
      <c r="A48" s="118" t="s">
        <v>1430</v>
      </c>
      <c r="B48" s="116"/>
      <c r="C48" s="116"/>
      <c r="D48" s="116"/>
      <c r="E48" s="117"/>
      <c r="F48" s="117"/>
    </row>
    <row r="49" spans="1:6" ht="19.5" customHeight="1">
      <c r="A49" s="118" t="s">
        <v>1431</v>
      </c>
      <c r="B49" s="116"/>
      <c r="C49" s="116"/>
      <c r="D49" s="116"/>
      <c r="E49" s="117"/>
      <c r="F49" s="117"/>
    </row>
    <row r="50" spans="1:6" ht="19.5" customHeight="1">
      <c r="A50" s="118" t="s">
        <v>1432</v>
      </c>
      <c r="B50" s="116"/>
      <c r="C50" s="116"/>
      <c r="D50" s="116"/>
      <c r="E50" s="117"/>
      <c r="F50" s="117"/>
    </row>
    <row r="51" spans="1:6" ht="19.5" customHeight="1">
      <c r="A51" s="118" t="s">
        <v>1433</v>
      </c>
      <c r="B51" s="116"/>
      <c r="C51" s="116"/>
      <c r="D51" s="116"/>
      <c r="E51" s="117"/>
      <c r="F51" s="117"/>
    </row>
    <row r="52" spans="1:6" ht="19.5" customHeight="1">
      <c r="A52" s="118" t="s">
        <v>1436</v>
      </c>
      <c r="B52" s="116"/>
      <c r="C52" s="116"/>
      <c r="D52" s="116"/>
      <c r="E52" s="117"/>
      <c r="F52" s="117"/>
    </row>
    <row r="53" spans="1:6" ht="19.5" customHeight="1">
      <c r="A53" s="119" t="s">
        <v>1463</v>
      </c>
      <c r="B53" s="116"/>
      <c r="C53" s="116">
        <v>828</v>
      </c>
      <c r="D53" s="116">
        <v>828</v>
      </c>
      <c r="E53" s="117">
        <v>100</v>
      </c>
      <c r="F53" s="117"/>
    </row>
    <row r="54" spans="1:6" ht="19.5" customHeight="1">
      <c r="A54" s="119" t="s">
        <v>1464</v>
      </c>
      <c r="B54" s="116"/>
      <c r="C54" s="116"/>
      <c r="D54" s="116">
        <v>828</v>
      </c>
      <c r="E54" s="117"/>
      <c r="F54" s="117"/>
    </row>
    <row r="55" spans="1:6" ht="19.5" customHeight="1">
      <c r="A55" s="118" t="s">
        <v>1438</v>
      </c>
      <c r="B55" s="116"/>
      <c r="C55" s="116"/>
      <c r="D55" s="116">
        <v>546</v>
      </c>
      <c r="E55" s="117"/>
      <c r="F55" s="117"/>
    </row>
    <row r="56" spans="1:6" ht="19.5" customHeight="1">
      <c r="A56" s="118" t="s">
        <v>1439</v>
      </c>
      <c r="B56" s="116"/>
      <c r="C56" s="116"/>
      <c r="D56" s="116">
        <v>282</v>
      </c>
      <c r="E56" s="117"/>
      <c r="F56" s="117"/>
    </row>
    <row r="57" spans="1:6" ht="19.5" customHeight="1">
      <c r="A57" s="119"/>
      <c r="B57" s="116"/>
      <c r="C57" s="116"/>
      <c r="D57" s="116"/>
      <c r="E57" s="117"/>
      <c r="F57" s="117"/>
    </row>
    <row r="58" spans="1:6" ht="19.5" customHeight="1">
      <c r="A58" s="120" t="s">
        <v>1441</v>
      </c>
      <c r="B58" s="116">
        <v>782590</v>
      </c>
      <c r="C58" s="116">
        <v>265731</v>
      </c>
      <c r="D58" s="116">
        <v>251961</v>
      </c>
      <c r="E58" s="117">
        <v>94.81806789572914</v>
      </c>
      <c r="F58" s="117">
        <v>120.55023546506538</v>
      </c>
    </row>
    <row r="61" ht="14.25">
      <c r="A61" s="121"/>
    </row>
  </sheetData>
  <sheetProtection/>
  <mergeCells count="2">
    <mergeCell ref="A1:F1"/>
    <mergeCell ref="E2:F2"/>
  </mergeCells>
  <printOptions horizontalCentered="1"/>
  <pageMargins left="0.23999999999999996" right="0.22" top="0.72" bottom="0.55" header="0.28" footer="0.35"/>
  <pageSetup fitToHeight="1" fitToWidth="1" horizontalDpi="600" verticalDpi="600" orientation="portrait" paperSize="9" scale="98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workbookViewId="0" topLeftCell="A1">
      <selection activeCell="A1" sqref="A1:C1"/>
    </sheetView>
  </sheetViews>
  <sheetFormatPr defaultColWidth="9.00390625" defaultRowHeight="14.25"/>
  <cols>
    <col min="1" max="1" width="43.00390625" style="98" customWidth="1"/>
    <col min="2" max="2" width="22.375" style="99" customWidth="1"/>
    <col min="3" max="3" width="18.25390625" style="98" customWidth="1"/>
    <col min="4" max="16384" width="9.00390625" style="98" customWidth="1"/>
  </cols>
  <sheetData>
    <row r="1" spans="1:3" s="92" customFormat="1" ht="45" customHeight="1">
      <c r="A1" s="17" t="s">
        <v>1465</v>
      </c>
      <c r="B1" s="17"/>
      <c r="C1" s="17"/>
    </row>
    <row r="2" spans="1:3" s="93" customFormat="1" ht="27.75" customHeight="1">
      <c r="A2" s="100"/>
      <c r="B2" s="100"/>
      <c r="C2" s="100" t="s">
        <v>1443</v>
      </c>
    </row>
    <row r="3" spans="1:3" s="94" customFormat="1" ht="25.5" customHeight="1">
      <c r="A3" s="101" t="s">
        <v>1444</v>
      </c>
      <c r="B3" s="101" t="s">
        <v>1445</v>
      </c>
      <c r="C3" s="101" t="s">
        <v>1446</v>
      </c>
    </row>
    <row r="4" spans="1:3" s="95" customFormat="1" ht="25.5" customHeight="1">
      <c r="A4" s="102" t="s">
        <v>1447</v>
      </c>
      <c r="B4" s="103">
        <v>1</v>
      </c>
      <c r="C4" s="26">
        <v>177754</v>
      </c>
    </row>
    <row r="5" spans="1:3" s="95" customFormat="1" ht="25.5" customHeight="1">
      <c r="A5" s="102" t="s">
        <v>65</v>
      </c>
      <c r="B5" s="103">
        <v>2</v>
      </c>
      <c r="C5" s="26">
        <v>24464</v>
      </c>
    </row>
    <row r="6" spans="1:3" s="95" customFormat="1" ht="25.5" customHeight="1">
      <c r="A6" s="102" t="s">
        <v>1448</v>
      </c>
      <c r="B6" s="103">
        <v>3</v>
      </c>
      <c r="C6" s="26">
        <v>6268</v>
      </c>
    </row>
    <row r="7" spans="1:3" s="95" customFormat="1" ht="25.5" customHeight="1">
      <c r="A7" s="102" t="s">
        <v>140</v>
      </c>
      <c r="B7" s="103">
        <v>4</v>
      </c>
      <c r="C7" s="26"/>
    </row>
    <row r="8" spans="1:3" s="96" customFormat="1" ht="25.5" customHeight="1">
      <c r="A8" s="102" t="s">
        <v>99</v>
      </c>
      <c r="B8" s="103">
        <v>5</v>
      </c>
      <c r="C8" s="26">
        <v>54929</v>
      </c>
    </row>
    <row r="9" spans="1:3" ht="25.5" customHeight="1">
      <c r="A9" s="102" t="s">
        <v>1449</v>
      </c>
      <c r="B9" s="103">
        <v>6</v>
      </c>
      <c r="C9" s="26">
        <v>117870</v>
      </c>
    </row>
    <row r="10" spans="1:3" s="95" customFormat="1" ht="25.5" customHeight="1">
      <c r="A10" s="104" t="s">
        <v>101</v>
      </c>
      <c r="B10" s="103" t="s">
        <v>1466</v>
      </c>
      <c r="C10" s="30">
        <v>381285</v>
      </c>
    </row>
    <row r="11" spans="1:3" s="95" customFormat="1" ht="25.5" customHeight="1">
      <c r="A11" s="102" t="s">
        <v>1451</v>
      </c>
      <c r="B11" s="103">
        <v>8</v>
      </c>
      <c r="C11" s="26">
        <v>251961</v>
      </c>
    </row>
    <row r="12" spans="1:3" s="95" customFormat="1" ht="25.5" customHeight="1">
      <c r="A12" s="102" t="s">
        <v>1452</v>
      </c>
      <c r="B12" s="103">
        <v>9</v>
      </c>
      <c r="C12" s="26">
        <v>7</v>
      </c>
    </row>
    <row r="13" spans="1:3" s="95" customFormat="1" ht="25.5" customHeight="1">
      <c r="A13" s="102" t="s">
        <v>1467</v>
      </c>
      <c r="B13" s="103">
        <v>10</v>
      </c>
      <c r="C13" s="26"/>
    </row>
    <row r="14" spans="1:3" s="95" customFormat="1" ht="25.5" customHeight="1">
      <c r="A14" s="102" t="s">
        <v>1453</v>
      </c>
      <c r="B14" s="103">
        <v>11</v>
      </c>
      <c r="C14" s="26">
        <v>16440</v>
      </c>
    </row>
    <row r="15" spans="1:3" s="97" customFormat="1" ht="25.5" customHeight="1">
      <c r="A15" s="102" t="s">
        <v>1468</v>
      </c>
      <c r="B15" s="105">
        <v>12</v>
      </c>
      <c r="C15" s="26"/>
    </row>
    <row r="16" spans="1:3" s="95" customFormat="1" ht="25.5" customHeight="1">
      <c r="A16" s="102" t="s">
        <v>1454</v>
      </c>
      <c r="B16" s="103">
        <v>13</v>
      </c>
      <c r="C16" s="26">
        <v>99107</v>
      </c>
    </row>
    <row r="17" spans="1:3" ht="25.5" customHeight="1">
      <c r="A17" s="102" t="s">
        <v>1455</v>
      </c>
      <c r="B17" s="103" t="s">
        <v>1469</v>
      </c>
      <c r="C17" s="26">
        <v>13770</v>
      </c>
    </row>
    <row r="18" spans="1:3" s="95" customFormat="1" ht="25.5" customHeight="1">
      <c r="A18" s="104" t="s">
        <v>102</v>
      </c>
      <c r="B18" s="103" t="s">
        <v>1470</v>
      </c>
      <c r="C18" s="30">
        <v>381285</v>
      </c>
    </row>
  </sheetData>
  <sheetProtection/>
  <mergeCells count="1">
    <mergeCell ref="A1:C1"/>
  </mergeCells>
  <printOptions horizontalCentered="1"/>
  <pageMargins left="0.31" right="0.29" top="0.84" bottom="0.9" header="0.14" footer="0.2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48.625" style="81" customWidth="1"/>
    <col min="2" max="3" width="15.625" style="81" customWidth="1"/>
    <col min="4" max="230" width="9.125" style="81" customWidth="1"/>
    <col min="231" max="16384" width="9.125" style="81" customWidth="1"/>
  </cols>
  <sheetData>
    <row r="1" spans="1:3" ht="36" customHeight="1">
      <c r="A1" s="82" t="s">
        <v>1471</v>
      </c>
      <c r="B1" s="82"/>
      <c r="C1" s="82"/>
    </row>
    <row r="2" spans="1:3" ht="27" customHeight="1">
      <c r="A2" s="83" t="s">
        <v>1</v>
      </c>
      <c r="B2" s="83"/>
      <c r="C2" s="83"/>
    </row>
    <row r="3" spans="1:3" ht="46.5" customHeight="1">
      <c r="A3" s="84" t="s">
        <v>33</v>
      </c>
      <c r="B3" s="85" t="s">
        <v>1328</v>
      </c>
      <c r="C3" s="85" t="s">
        <v>1329</v>
      </c>
    </row>
    <row r="4" spans="1:5" ht="21.75" customHeight="1">
      <c r="A4" s="86" t="s">
        <v>1245</v>
      </c>
      <c r="B4" s="87">
        <f>SUM(B5:B13)</f>
        <v>75115</v>
      </c>
      <c r="C4" s="87">
        <f>SUM(C5:C13)</f>
        <v>50651</v>
      </c>
      <c r="E4" s="88"/>
    </row>
    <row r="5" spans="1:5" ht="21.75" customHeight="1">
      <c r="A5" s="89" t="s">
        <v>1472</v>
      </c>
      <c r="B5" s="90">
        <v>351</v>
      </c>
      <c r="C5" s="91">
        <v>350</v>
      </c>
      <c r="E5" s="88"/>
    </row>
    <row r="6" spans="1:3" ht="21.75" customHeight="1">
      <c r="A6" s="89" t="s">
        <v>1473</v>
      </c>
      <c r="B6" s="90">
        <v>2528</v>
      </c>
      <c r="C6" s="91">
        <v>2443</v>
      </c>
    </row>
    <row r="7" spans="1:3" ht="21.75" customHeight="1">
      <c r="A7" s="89" t="s">
        <v>1474</v>
      </c>
      <c r="B7" s="90">
        <v>6375</v>
      </c>
      <c r="C7" s="91">
        <v>7204</v>
      </c>
    </row>
    <row r="8" spans="1:3" ht="21.75" customHeight="1">
      <c r="A8" s="89" t="s">
        <v>1475</v>
      </c>
      <c r="B8" s="90">
        <v>562</v>
      </c>
      <c r="C8" s="91">
        <v>562</v>
      </c>
    </row>
    <row r="9" spans="1:5" ht="21.75" customHeight="1">
      <c r="A9" s="89" t="s">
        <v>1476</v>
      </c>
      <c r="B9" s="90">
        <v>18800</v>
      </c>
      <c r="C9" s="91">
        <v>18800</v>
      </c>
      <c r="E9" s="88"/>
    </row>
    <row r="10" spans="1:3" ht="21.75" customHeight="1">
      <c r="A10" s="89" t="s">
        <v>1477</v>
      </c>
      <c r="B10" s="90">
        <v>20075</v>
      </c>
      <c r="C10" s="91">
        <v>20</v>
      </c>
    </row>
    <row r="11" spans="1:3" ht="21.75" customHeight="1">
      <c r="A11" s="89" t="s">
        <v>1478</v>
      </c>
      <c r="B11" s="90">
        <v>1406</v>
      </c>
      <c r="C11" s="91">
        <v>1491</v>
      </c>
    </row>
    <row r="12" spans="1:3" ht="21.75" customHeight="1">
      <c r="A12" s="89" t="s">
        <v>1479</v>
      </c>
      <c r="B12" s="90">
        <v>650</v>
      </c>
      <c r="C12" s="91">
        <v>100</v>
      </c>
    </row>
    <row r="13" spans="1:3" ht="21.75" customHeight="1">
      <c r="A13" s="89" t="s">
        <v>1480</v>
      </c>
      <c r="B13" s="90">
        <v>24368</v>
      </c>
      <c r="C13" s="91">
        <v>19681</v>
      </c>
    </row>
  </sheetData>
  <sheetProtection/>
  <mergeCells count="2">
    <mergeCell ref="A1:C1"/>
    <mergeCell ref="A2:C2"/>
  </mergeCells>
  <printOptions horizontalCentered="1"/>
  <pageMargins left="0.23999999999999996" right="0.23999999999999996" top="0.87" bottom="0.51" header="0.31" footer="0.23999999999999996"/>
  <pageSetup firstPageNumber="1" useFirstPageNumber="1" horizontalDpi="600" verticalDpi="6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13"/>
  <sheetViews>
    <sheetView workbookViewId="0" topLeftCell="A1">
      <selection activeCell="A1" sqref="A1:B1"/>
    </sheetView>
  </sheetViews>
  <sheetFormatPr defaultColWidth="9.00390625" defaultRowHeight="14.25"/>
  <cols>
    <col min="1" max="1" width="49.50390625" style="0" customWidth="1"/>
    <col min="2" max="2" width="28.875" style="0" customWidth="1"/>
  </cols>
  <sheetData>
    <row r="1" spans="1:2" ht="74.25" customHeight="1">
      <c r="A1" s="43" t="s">
        <v>1481</v>
      </c>
      <c r="B1" s="43"/>
    </row>
    <row r="2" spans="1:2" ht="26.25" customHeight="1">
      <c r="A2" s="45"/>
      <c r="B2" s="73" t="s">
        <v>1</v>
      </c>
    </row>
    <row r="3" spans="1:2" ht="20.25" customHeight="1">
      <c r="A3" s="47" t="s">
        <v>2</v>
      </c>
      <c r="B3" s="47" t="s">
        <v>4</v>
      </c>
    </row>
    <row r="4" spans="1:2" ht="20.25" customHeight="1">
      <c r="A4" s="51" t="s">
        <v>1482</v>
      </c>
      <c r="B4" s="75">
        <v>1263</v>
      </c>
    </row>
    <row r="5" spans="1:2" ht="20.25" customHeight="1">
      <c r="A5" s="51" t="s">
        <v>1483</v>
      </c>
      <c r="B5" s="75">
        <v>0</v>
      </c>
    </row>
    <row r="6" spans="1:2" ht="20.25" customHeight="1">
      <c r="A6" s="51" t="s">
        <v>1484</v>
      </c>
      <c r="B6" s="75">
        <v>0</v>
      </c>
    </row>
    <row r="7" spans="1:2" ht="20.25" customHeight="1">
      <c r="A7" s="78"/>
      <c r="B7" s="75"/>
    </row>
    <row r="8" spans="1:2" ht="20.25" customHeight="1">
      <c r="A8" s="46" t="s">
        <v>1485</v>
      </c>
      <c r="B8" s="77">
        <v>1263</v>
      </c>
    </row>
    <row r="9" spans="1:2" ht="20.25" customHeight="1">
      <c r="A9" s="51" t="s">
        <v>65</v>
      </c>
      <c r="B9" s="75">
        <v>0</v>
      </c>
    </row>
    <row r="10" spans="1:2" ht="20.25" customHeight="1">
      <c r="A10" s="51" t="s">
        <v>96</v>
      </c>
      <c r="B10" s="75">
        <v>0</v>
      </c>
    </row>
    <row r="11" spans="1:2" ht="20.25" customHeight="1">
      <c r="A11" s="78"/>
      <c r="B11" s="75"/>
    </row>
    <row r="12" spans="1:2" ht="20.25" customHeight="1">
      <c r="A12" s="46" t="s">
        <v>1486</v>
      </c>
      <c r="B12" s="77">
        <v>1263</v>
      </c>
    </row>
    <row r="13" spans="1:2" ht="20.25" customHeight="1">
      <c r="A13" s="79"/>
      <c r="B13" s="80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workbookViewId="0" topLeftCell="A1">
      <selection activeCell="A1" sqref="A1:F1"/>
    </sheetView>
  </sheetViews>
  <sheetFormatPr defaultColWidth="9.00390625" defaultRowHeight="14.25"/>
  <cols>
    <col min="1" max="1" width="27.25390625" style="230" customWidth="1"/>
    <col min="2" max="4" width="10.25390625" style="230" customWidth="1"/>
    <col min="5" max="6" width="9.625" style="230" customWidth="1"/>
    <col min="7" max="16384" width="9.00390625" style="230" customWidth="1"/>
  </cols>
  <sheetData>
    <row r="1" spans="1:6" ht="36.75" customHeight="1">
      <c r="A1" s="231" t="s">
        <v>32</v>
      </c>
      <c r="B1" s="231"/>
      <c r="C1" s="231"/>
      <c r="D1" s="231"/>
      <c r="E1" s="231"/>
      <c r="F1" s="231"/>
    </row>
    <row r="2" spans="1:6" ht="21.75" customHeight="1">
      <c r="A2" s="232" t="s">
        <v>1</v>
      </c>
      <c r="B2" s="232"/>
      <c r="C2" s="232"/>
      <c r="D2" s="232"/>
      <c r="E2" s="232"/>
      <c r="F2" s="232"/>
    </row>
    <row r="3" spans="1:6" ht="24" customHeight="1">
      <c r="A3" s="233" t="s">
        <v>33</v>
      </c>
      <c r="B3" s="234" t="s">
        <v>3</v>
      </c>
      <c r="C3" s="235" t="s">
        <v>34</v>
      </c>
      <c r="D3" s="236" t="s">
        <v>4</v>
      </c>
      <c r="E3" s="254" t="s">
        <v>35</v>
      </c>
      <c r="F3" s="254" t="s">
        <v>36</v>
      </c>
    </row>
    <row r="4" spans="1:6" ht="24" customHeight="1">
      <c r="A4" s="237"/>
      <c r="B4" s="238"/>
      <c r="C4" s="239"/>
      <c r="D4" s="240"/>
      <c r="E4" s="255"/>
      <c r="F4" s="255"/>
    </row>
    <row r="5" spans="1:6" ht="24" customHeight="1">
      <c r="A5" s="242" t="s">
        <v>37</v>
      </c>
      <c r="B5" s="243">
        <v>491623</v>
      </c>
      <c r="C5" s="243">
        <v>512421</v>
      </c>
      <c r="D5" s="243">
        <v>510064</v>
      </c>
      <c r="E5" s="244">
        <v>99.54002665776773</v>
      </c>
      <c r="F5" s="244">
        <v>3.7537885722422226</v>
      </c>
    </row>
    <row r="6" spans="1:6" ht="24" customHeight="1">
      <c r="A6" s="242" t="s">
        <v>38</v>
      </c>
      <c r="B6" s="243"/>
      <c r="C6" s="243"/>
      <c r="D6" s="243"/>
      <c r="E6" s="244"/>
      <c r="F6" s="244"/>
    </row>
    <row r="7" spans="1:6" ht="24" customHeight="1">
      <c r="A7" s="242" t="s">
        <v>39</v>
      </c>
      <c r="B7" s="243">
        <v>4613</v>
      </c>
      <c r="C7" s="243">
        <v>6310</v>
      </c>
      <c r="D7" s="243">
        <v>6310</v>
      </c>
      <c r="E7" s="244">
        <v>100</v>
      </c>
      <c r="F7" s="244">
        <v>57.27816550348954</v>
      </c>
    </row>
    <row r="8" spans="1:6" ht="24" customHeight="1">
      <c r="A8" s="242" t="s">
        <v>40</v>
      </c>
      <c r="B8" s="243">
        <v>183286</v>
      </c>
      <c r="C8" s="243">
        <v>237274</v>
      </c>
      <c r="D8" s="243">
        <v>237274</v>
      </c>
      <c r="E8" s="244">
        <v>100</v>
      </c>
      <c r="F8" s="244">
        <v>9.950370943600827</v>
      </c>
    </row>
    <row r="9" spans="1:6" ht="24" customHeight="1">
      <c r="A9" s="242" t="s">
        <v>41</v>
      </c>
      <c r="B9" s="243">
        <v>890480</v>
      </c>
      <c r="C9" s="243">
        <v>1173793</v>
      </c>
      <c r="D9" s="243">
        <v>1173793</v>
      </c>
      <c r="E9" s="244">
        <v>100</v>
      </c>
      <c r="F9" s="244">
        <v>16.330464531781463</v>
      </c>
    </row>
    <row r="10" spans="1:6" ht="24" customHeight="1">
      <c r="A10" s="242" t="s">
        <v>42</v>
      </c>
      <c r="B10" s="243">
        <v>12611</v>
      </c>
      <c r="C10" s="243">
        <v>23619</v>
      </c>
      <c r="D10" s="243">
        <v>22911</v>
      </c>
      <c r="E10" s="244">
        <v>97.00241331131716</v>
      </c>
      <c r="F10" s="244">
        <v>3.1841109709962234</v>
      </c>
    </row>
    <row r="11" spans="1:6" ht="24" customHeight="1">
      <c r="A11" s="242" t="s">
        <v>43</v>
      </c>
      <c r="B11" s="243">
        <v>35848</v>
      </c>
      <c r="C11" s="243">
        <v>51325</v>
      </c>
      <c r="D11" s="243">
        <v>51325</v>
      </c>
      <c r="E11" s="244">
        <v>100</v>
      </c>
      <c r="F11" s="244">
        <v>31.262627554282506</v>
      </c>
    </row>
    <row r="12" spans="1:6" ht="24" customHeight="1">
      <c r="A12" s="242" t="s">
        <v>44</v>
      </c>
      <c r="B12" s="243">
        <v>455812</v>
      </c>
      <c r="C12" s="243">
        <v>691189</v>
      </c>
      <c r="D12" s="243">
        <v>691189</v>
      </c>
      <c r="E12" s="244">
        <v>100</v>
      </c>
      <c r="F12" s="244">
        <v>10.928171581907131</v>
      </c>
    </row>
    <row r="13" spans="1:6" ht="24" customHeight="1">
      <c r="A13" s="242" t="s">
        <v>45</v>
      </c>
      <c r="B13" s="243">
        <v>479044</v>
      </c>
      <c r="C13" s="243">
        <v>631480</v>
      </c>
      <c r="D13" s="243">
        <v>631322</v>
      </c>
      <c r="E13" s="244">
        <v>99.97497941344143</v>
      </c>
      <c r="F13" s="244">
        <v>15.240704672443407</v>
      </c>
    </row>
    <row r="14" spans="1:6" ht="24" customHeight="1">
      <c r="A14" s="242" t="s">
        <v>46</v>
      </c>
      <c r="B14" s="243">
        <v>35949</v>
      </c>
      <c r="C14" s="243">
        <v>113843</v>
      </c>
      <c r="D14" s="243">
        <v>92860</v>
      </c>
      <c r="E14" s="244">
        <v>81.56847588345353</v>
      </c>
      <c r="F14" s="244">
        <v>37.50111055172209</v>
      </c>
    </row>
    <row r="15" spans="1:6" ht="24" customHeight="1">
      <c r="A15" s="242" t="s">
        <v>47</v>
      </c>
      <c r="B15" s="243">
        <v>147033</v>
      </c>
      <c r="C15" s="243">
        <v>308882</v>
      </c>
      <c r="D15" s="243">
        <v>308882</v>
      </c>
      <c r="E15" s="244">
        <v>100</v>
      </c>
      <c r="F15" s="244">
        <v>30.01178550383028</v>
      </c>
    </row>
    <row r="16" spans="1:6" ht="24" customHeight="1">
      <c r="A16" s="242" t="s">
        <v>48</v>
      </c>
      <c r="B16" s="243">
        <v>497033</v>
      </c>
      <c r="C16" s="243">
        <v>978280</v>
      </c>
      <c r="D16" s="243">
        <v>964244</v>
      </c>
      <c r="E16" s="244">
        <v>98.56523694647748</v>
      </c>
      <c r="F16" s="244">
        <v>18.729521569689766</v>
      </c>
    </row>
    <row r="17" spans="1:6" ht="24" customHeight="1">
      <c r="A17" s="242" t="s">
        <v>49</v>
      </c>
      <c r="B17" s="243">
        <v>110882</v>
      </c>
      <c r="C17" s="243">
        <v>245376</v>
      </c>
      <c r="D17" s="243">
        <v>239394</v>
      </c>
      <c r="E17" s="244">
        <v>97.56210876369326</v>
      </c>
      <c r="F17" s="244">
        <v>34.57720112881284</v>
      </c>
    </row>
    <row r="18" spans="1:6" ht="24" customHeight="1">
      <c r="A18" s="242" t="s">
        <v>50</v>
      </c>
      <c r="B18" s="243">
        <v>17529</v>
      </c>
      <c r="C18" s="243">
        <v>18717</v>
      </c>
      <c r="D18" s="243">
        <v>18359</v>
      </c>
      <c r="E18" s="244">
        <v>98.08730031522146</v>
      </c>
      <c r="F18" s="244">
        <v>-1.870757389491684</v>
      </c>
    </row>
    <row r="19" spans="1:6" ht="24" customHeight="1">
      <c r="A19" s="242" t="s">
        <v>51</v>
      </c>
      <c r="B19" s="243">
        <v>9247</v>
      </c>
      <c r="C19" s="243">
        <v>16498</v>
      </c>
      <c r="D19" s="243">
        <v>16308</v>
      </c>
      <c r="E19" s="244">
        <v>98.84834525397018</v>
      </c>
      <c r="F19" s="244">
        <v>4.15123259675565</v>
      </c>
    </row>
    <row r="20" spans="1:6" ht="24" customHeight="1">
      <c r="A20" s="242" t="s">
        <v>52</v>
      </c>
      <c r="B20" s="243">
        <v>71</v>
      </c>
      <c r="C20" s="243">
        <v>683</v>
      </c>
      <c r="D20" s="243">
        <v>650</v>
      </c>
      <c r="E20" s="244">
        <v>95.16837481698389</v>
      </c>
      <c r="F20" s="244">
        <v>-3.703703703703709</v>
      </c>
    </row>
    <row r="21" spans="1:6" ht="24" customHeight="1">
      <c r="A21" s="242" t="s">
        <v>53</v>
      </c>
      <c r="B21" s="243">
        <v>64</v>
      </c>
      <c r="C21" s="243">
        <v>60</v>
      </c>
      <c r="D21" s="243">
        <v>60</v>
      </c>
      <c r="E21" s="244">
        <v>100</v>
      </c>
      <c r="F21" s="244">
        <v>-42.85714285714286</v>
      </c>
    </row>
    <row r="22" spans="1:6" ht="24" customHeight="1">
      <c r="A22" s="242" t="s">
        <v>54</v>
      </c>
      <c r="B22" s="243">
        <v>42592</v>
      </c>
      <c r="C22" s="243">
        <v>66359</v>
      </c>
      <c r="D22" s="243">
        <v>66359</v>
      </c>
      <c r="E22" s="244">
        <v>100</v>
      </c>
      <c r="F22" s="244">
        <v>79.23238980121003</v>
      </c>
    </row>
    <row r="23" spans="1:6" ht="24" customHeight="1">
      <c r="A23" s="242" t="s">
        <v>55</v>
      </c>
      <c r="B23" s="243">
        <v>82514</v>
      </c>
      <c r="C23" s="243">
        <v>120497</v>
      </c>
      <c r="D23" s="243">
        <v>120497</v>
      </c>
      <c r="E23" s="244">
        <v>100</v>
      </c>
      <c r="F23" s="244">
        <v>33.30641324910666</v>
      </c>
    </row>
    <row r="24" spans="1:6" ht="24" customHeight="1">
      <c r="A24" s="242" t="s">
        <v>56</v>
      </c>
      <c r="B24" s="243">
        <v>11156</v>
      </c>
      <c r="C24" s="243">
        <v>34801</v>
      </c>
      <c r="D24" s="243">
        <v>34801</v>
      </c>
      <c r="E24" s="244">
        <v>100</v>
      </c>
      <c r="F24" s="244">
        <v>109.5940737171766</v>
      </c>
    </row>
    <row r="25" spans="1:6" ht="24" customHeight="1">
      <c r="A25" s="242" t="s">
        <v>57</v>
      </c>
      <c r="B25" s="243">
        <v>55433</v>
      </c>
      <c r="C25" s="243"/>
      <c r="D25" s="243"/>
      <c r="E25" s="244"/>
      <c r="F25" s="244"/>
    </row>
    <row r="26" spans="1:6" ht="24" customHeight="1">
      <c r="A26" s="242" t="s">
        <v>58</v>
      </c>
      <c r="B26" s="243">
        <v>14088</v>
      </c>
      <c r="C26" s="243">
        <v>17319</v>
      </c>
      <c r="D26" s="243">
        <v>11420</v>
      </c>
      <c r="E26" s="244">
        <v>65.93914198279346</v>
      </c>
      <c r="F26" s="244">
        <v>95.64844954599965</v>
      </c>
    </row>
    <row r="27" spans="1:6" ht="24" customHeight="1">
      <c r="A27" s="242" t="s">
        <v>59</v>
      </c>
      <c r="B27" s="243">
        <v>30456</v>
      </c>
      <c r="C27" s="243">
        <v>29499</v>
      </c>
      <c r="D27" s="243">
        <v>29499</v>
      </c>
      <c r="E27" s="244">
        <v>100</v>
      </c>
      <c r="F27" s="244">
        <v>6.7605226014259445</v>
      </c>
    </row>
    <row r="28" spans="1:6" ht="24" customHeight="1">
      <c r="A28" s="242" t="s">
        <v>60</v>
      </c>
      <c r="B28" s="243">
        <v>85</v>
      </c>
      <c r="C28" s="243"/>
      <c r="D28" s="243"/>
      <c r="E28" s="244"/>
      <c r="F28" s="244"/>
    </row>
    <row r="29" spans="1:6" ht="24" customHeight="1">
      <c r="A29" s="242"/>
      <c r="B29" s="243"/>
      <c r="C29" s="243"/>
      <c r="D29" s="243"/>
      <c r="E29" s="244"/>
      <c r="F29" s="244"/>
    </row>
    <row r="30" spans="1:6" ht="24" customHeight="1">
      <c r="A30" s="245" t="s">
        <v>61</v>
      </c>
      <c r="B30" s="256">
        <v>3607449</v>
      </c>
      <c r="C30" s="256">
        <v>5278225</v>
      </c>
      <c r="D30" s="256">
        <v>5227521</v>
      </c>
      <c r="E30" s="247">
        <v>99.03937403198992</v>
      </c>
      <c r="F30" s="247">
        <v>17.197481502937606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" right="0.47" top="0.35" bottom="0.35" header="0.2" footer="0.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workbookViewId="0" topLeftCell="A1">
      <selection activeCell="A1" sqref="A1:B1"/>
    </sheetView>
  </sheetViews>
  <sheetFormatPr defaultColWidth="9.00390625" defaultRowHeight="14.25"/>
  <cols>
    <col min="1" max="1" width="36.25390625" style="0" customWidth="1"/>
    <col min="2" max="2" width="37.75390625" style="0" customWidth="1"/>
  </cols>
  <sheetData>
    <row r="1" spans="1:2" ht="74.25" customHeight="1">
      <c r="A1" s="43" t="s">
        <v>1487</v>
      </c>
      <c r="B1" s="43"/>
    </row>
    <row r="2" spans="1:2" ht="26.25" customHeight="1">
      <c r="A2" s="45"/>
      <c r="B2" s="73" t="s">
        <v>1488</v>
      </c>
    </row>
    <row r="3" spans="1:2" ht="21" customHeight="1">
      <c r="A3" s="47" t="s">
        <v>2</v>
      </c>
      <c r="B3" s="47" t="s">
        <v>4</v>
      </c>
    </row>
    <row r="4" spans="1:2" ht="21" customHeight="1">
      <c r="A4" s="74" t="s">
        <v>1489</v>
      </c>
      <c r="B4" s="75">
        <v>944</v>
      </c>
    </row>
    <row r="5" spans="1:2" ht="21" customHeight="1">
      <c r="A5" s="74" t="s">
        <v>1490</v>
      </c>
      <c r="B5" s="75">
        <v>0</v>
      </c>
    </row>
    <row r="6" spans="1:2" ht="21" customHeight="1">
      <c r="A6" s="74" t="s">
        <v>1491</v>
      </c>
      <c r="B6" s="75">
        <v>0</v>
      </c>
    </row>
    <row r="7" spans="1:2" ht="21" customHeight="1">
      <c r="A7" s="74"/>
      <c r="B7" s="75"/>
    </row>
    <row r="8" spans="1:2" ht="21" customHeight="1">
      <c r="A8" s="76" t="s">
        <v>1492</v>
      </c>
      <c r="B8" s="77">
        <v>944</v>
      </c>
    </row>
    <row r="9" spans="1:2" ht="21" customHeight="1">
      <c r="A9" s="74" t="s">
        <v>79</v>
      </c>
      <c r="B9" s="75">
        <v>319</v>
      </c>
    </row>
    <row r="10" spans="1:2" ht="21" customHeight="1">
      <c r="A10" s="74" t="s">
        <v>114</v>
      </c>
      <c r="B10" s="75">
        <v>0</v>
      </c>
    </row>
    <row r="11" spans="1:2" ht="21" customHeight="1">
      <c r="A11" s="74"/>
      <c r="B11" s="75"/>
    </row>
    <row r="12" spans="1:2" ht="21" customHeight="1">
      <c r="A12" s="76" t="s">
        <v>1493</v>
      </c>
      <c r="B12" s="77">
        <v>1263</v>
      </c>
    </row>
    <row r="13" spans="1:2" ht="21" customHeight="1">
      <c r="A13" s="74" t="s">
        <v>95</v>
      </c>
      <c r="B13" s="75">
        <v>0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workbookViewId="0" topLeftCell="A1">
      <selection activeCell="A1" sqref="A1:B1"/>
    </sheetView>
  </sheetViews>
  <sheetFormatPr defaultColWidth="9.00390625" defaultRowHeight="14.25"/>
  <cols>
    <col min="1" max="1" width="45.50390625" style="0" customWidth="1"/>
    <col min="2" max="2" width="34.00390625" style="0" customWidth="1"/>
  </cols>
  <sheetData>
    <row r="1" spans="1:2" ht="56.25" customHeight="1">
      <c r="A1" s="43" t="s">
        <v>1494</v>
      </c>
      <c r="B1" s="43"/>
    </row>
    <row r="2" spans="1:2" ht="22.5" customHeight="1">
      <c r="A2" s="45"/>
      <c r="B2" s="73" t="s">
        <v>1</v>
      </c>
    </row>
    <row r="3" spans="1:2" ht="22.5" customHeight="1">
      <c r="A3" s="47" t="s">
        <v>2</v>
      </c>
      <c r="B3" s="47" t="s">
        <v>4</v>
      </c>
    </row>
    <row r="4" spans="1:2" ht="22.5" customHeight="1">
      <c r="A4" s="51" t="s">
        <v>1482</v>
      </c>
      <c r="B4" s="52">
        <v>1263</v>
      </c>
    </row>
    <row r="5" spans="1:2" ht="22.5" customHeight="1">
      <c r="A5" s="51" t="s">
        <v>1483</v>
      </c>
      <c r="B5" s="75">
        <v>0</v>
      </c>
    </row>
    <row r="6" spans="1:2" ht="22.5" customHeight="1">
      <c r="A6" s="51" t="s">
        <v>1484</v>
      </c>
      <c r="B6" s="75">
        <v>0</v>
      </c>
    </row>
    <row r="7" spans="1:2" ht="22.5" customHeight="1">
      <c r="A7" s="78"/>
      <c r="B7" s="75"/>
    </row>
    <row r="8" spans="1:2" ht="22.5" customHeight="1">
      <c r="A8" s="46" t="s">
        <v>1485</v>
      </c>
      <c r="B8" s="77">
        <v>1263</v>
      </c>
    </row>
    <row r="9" spans="1:2" ht="22.5" customHeight="1">
      <c r="A9" s="51" t="s">
        <v>65</v>
      </c>
      <c r="B9" s="75">
        <v>0</v>
      </c>
    </row>
    <row r="10" spans="1:2" ht="22.5" customHeight="1">
      <c r="A10" s="51" t="s">
        <v>96</v>
      </c>
      <c r="B10" s="75">
        <v>0</v>
      </c>
    </row>
    <row r="11" spans="1:2" ht="22.5" customHeight="1">
      <c r="A11" s="78"/>
      <c r="B11" s="75"/>
    </row>
    <row r="12" spans="1:2" ht="22.5" customHeight="1">
      <c r="A12" s="46" t="s">
        <v>1486</v>
      </c>
      <c r="B12" s="77">
        <v>1263</v>
      </c>
    </row>
    <row r="13" spans="1:2" ht="22.5" customHeight="1">
      <c r="A13" s="79"/>
      <c r="B13" s="8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workbookViewId="0" topLeftCell="A1">
      <selection activeCell="A1" sqref="A1:B1"/>
    </sheetView>
  </sheetViews>
  <sheetFormatPr defaultColWidth="9.00390625" defaultRowHeight="14.25"/>
  <cols>
    <col min="1" max="1" width="40.50390625" style="0" customWidth="1"/>
    <col min="2" max="2" width="35.125" style="0" customWidth="1"/>
  </cols>
  <sheetData>
    <row r="1" spans="1:2" ht="56.25" customHeight="1">
      <c r="A1" s="43" t="s">
        <v>1495</v>
      </c>
      <c r="B1" s="43"/>
    </row>
    <row r="2" spans="1:2" ht="22.5" customHeight="1">
      <c r="A2" s="45"/>
      <c r="B2" s="73" t="s">
        <v>1488</v>
      </c>
    </row>
    <row r="3" spans="1:2" ht="21" customHeight="1">
      <c r="A3" s="47" t="s">
        <v>2</v>
      </c>
      <c r="B3" s="47" t="s">
        <v>4</v>
      </c>
    </row>
    <row r="4" spans="1:2" ht="21" customHeight="1">
      <c r="A4" s="74" t="s">
        <v>1489</v>
      </c>
      <c r="B4" s="75">
        <v>944</v>
      </c>
    </row>
    <row r="5" spans="1:2" ht="21" customHeight="1">
      <c r="A5" s="74" t="s">
        <v>1490</v>
      </c>
      <c r="B5" s="75">
        <v>0</v>
      </c>
    </row>
    <row r="6" spans="1:2" ht="21" customHeight="1">
      <c r="A6" s="74" t="s">
        <v>1491</v>
      </c>
      <c r="B6" s="75">
        <v>0</v>
      </c>
    </row>
    <row r="7" spans="1:2" ht="21" customHeight="1">
      <c r="A7" s="74"/>
      <c r="B7" s="75"/>
    </row>
    <row r="8" spans="1:2" ht="21" customHeight="1">
      <c r="A8" s="76" t="s">
        <v>1492</v>
      </c>
      <c r="B8" s="77">
        <v>944</v>
      </c>
    </row>
    <row r="9" spans="1:2" ht="21" customHeight="1">
      <c r="A9" s="74" t="s">
        <v>79</v>
      </c>
      <c r="B9" s="75">
        <v>319</v>
      </c>
    </row>
    <row r="10" spans="1:2" ht="21" customHeight="1">
      <c r="A10" s="74" t="s">
        <v>114</v>
      </c>
      <c r="B10" s="75">
        <v>0</v>
      </c>
    </row>
    <row r="11" spans="1:2" ht="21" customHeight="1">
      <c r="A11" s="74"/>
      <c r="B11" s="75"/>
    </row>
    <row r="12" spans="1:2" ht="21" customHeight="1">
      <c r="A12" s="76" t="s">
        <v>1493</v>
      </c>
      <c r="B12" s="77">
        <v>1263</v>
      </c>
    </row>
    <row r="13" spans="1:2" ht="21" customHeight="1">
      <c r="A13" s="74" t="s">
        <v>95</v>
      </c>
      <c r="B13" s="75">
        <v>0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workbookViewId="0" topLeftCell="A1">
      <selection activeCell="A1" sqref="A1:C1"/>
    </sheetView>
  </sheetViews>
  <sheetFormatPr defaultColWidth="9.00390625" defaultRowHeight="21" customHeight="1"/>
  <cols>
    <col min="1" max="1" width="35.875" style="59" customWidth="1"/>
    <col min="2" max="2" width="20.625" style="59" customWidth="1"/>
    <col min="3" max="3" width="18.25390625" style="60" customWidth="1"/>
    <col min="4" max="4" width="9.50390625" style="59" bestFit="1" customWidth="1"/>
    <col min="5" max="16384" width="9.00390625" style="59" customWidth="1"/>
  </cols>
  <sheetData>
    <row r="1" spans="1:3" s="56" customFormat="1" ht="50.25" customHeight="1">
      <c r="A1" s="61" t="s">
        <v>1496</v>
      </c>
      <c r="B1" s="61"/>
      <c r="C1" s="61"/>
    </row>
    <row r="2" spans="2:8" s="57" customFormat="1" ht="18" customHeight="1">
      <c r="B2" s="62"/>
      <c r="C2" s="62" t="s">
        <v>1</v>
      </c>
      <c r="D2" s="62"/>
      <c r="E2" s="63"/>
      <c r="F2" s="63"/>
      <c r="G2" s="62"/>
      <c r="H2" s="62"/>
    </row>
    <row r="3" spans="1:3" s="58" customFormat="1" ht="34.5" customHeight="1">
      <c r="A3" s="64" t="s">
        <v>2</v>
      </c>
      <c r="B3" s="65" t="s">
        <v>1497</v>
      </c>
      <c r="C3" s="65" t="s">
        <v>1498</v>
      </c>
    </row>
    <row r="4" spans="1:3" s="58" customFormat="1" ht="34.5" customHeight="1">
      <c r="A4" s="66" t="s">
        <v>1499</v>
      </c>
      <c r="B4" s="67">
        <v>0</v>
      </c>
      <c r="C4" s="67">
        <v>0</v>
      </c>
    </row>
    <row r="5" spans="1:3" s="58" customFormat="1" ht="34.5" customHeight="1">
      <c r="A5" s="68" t="s">
        <v>1500</v>
      </c>
      <c r="B5" s="67">
        <v>0</v>
      </c>
      <c r="C5" s="67">
        <v>0</v>
      </c>
    </row>
    <row r="6" spans="1:3" s="58" customFormat="1" ht="34.5" customHeight="1">
      <c r="A6" s="69" t="s">
        <v>1501</v>
      </c>
      <c r="B6" s="67">
        <v>0</v>
      </c>
      <c r="C6" s="67">
        <v>0</v>
      </c>
    </row>
    <row r="7" spans="1:3" s="58" customFormat="1" ht="34.5" customHeight="1">
      <c r="A7" s="66"/>
      <c r="B7" s="67"/>
      <c r="C7" s="67"/>
    </row>
    <row r="8" spans="1:6" ht="34.5" customHeight="1">
      <c r="A8" s="69"/>
      <c r="B8" s="70"/>
      <c r="C8" s="70"/>
      <c r="D8" s="58"/>
      <c r="E8" s="58"/>
      <c r="F8" s="58"/>
    </row>
    <row r="9" spans="1:3" ht="34.5" customHeight="1">
      <c r="A9" s="71" t="s">
        <v>1502</v>
      </c>
      <c r="B9" s="72">
        <v>0</v>
      </c>
      <c r="C9" s="72">
        <v>0</v>
      </c>
    </row>
  </sheetData>
  <sheetProtection/>
  <mergeCells count="2">
    <mergeCell ref="A1:C1"/>
    <mergeCell ref="E2:F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workbookViewId="0" topLeftCell="A1">
      <selection activeCell="A1" sqref="A1:F1"/>
    </sheetView>
  </sheetViews>
  <sheetFormatPr defaultColWidth="9.00390625" defaultRowHeight="14.25"/>
  <cols>
    <col min="1" max="1" width="46.375" style="0" customWidth="1"/>
    <col min="2" max="3" width="10.25390625" style="0" customWidth="1"/>
    <col min="4" max="4" width="41.00390625" style="0" customWidth="1"/>
    <col min="5" max="6" width="10.25390625" style="0" customWidth="1"/>
  </cols>
  <sheetData>
    <row r="1" spans="1:6" ht="27" customHeight="1">
      <c r="A1" s="43" t="s">
        <v>1503</v>
      </c>
      <c r="B1" s="43"/>
      <c r="C1" s="43"/>
      <c r="D1" s="43"/>
      <c r="E1" s="43"/>
      <c r="F1" s="43"/>
    </row>
    <row r="2" spans="3:6" ht="18.75" customHeight="1">
      <c r="C2" s="44"/>
      <c r="D2" s="45"/>
      <c r="E2" s="45"/>
      <c r="F2" s="44" t="s">
        <v>1488</v>
      </c>
    </row>
    <row r="3" spans="1:6" ht="28.5">
      <c r="A3" s="46" t="s">
        <v>2</v>
      </c>
      <c r="B3" s="47" t="s">
        <v>1504</v>
      </c>
      <c r="C3" s="48" t="s">
        <v>4</v>
      </c>
      <c r="D3" s="46" t="s">
        <v>2</v>
      </c>
      <c r="E3" s="47" t="s">
        <v>1505</v>
      </c>
      <c r="F3" s="48" t="s">
        <v>4</v>
      </c>
    </row>
    <row r="4" spans="1:6" ht="18.75" customHeight="1">
      <c r="A4" s="49" t="s">
        <v>1482</v>
      </c>
      <c r="B4" s="50">
        <v>0</v>
      </c>
      <c r="C4" s="50">
        <v>1263</v>
      </c>
      <c r="D4" s="49" t="s">
        <v>1489</v>
      </c>
      <c r="E4" s="50">
        <v>0</v>
      </c>
      <c r="F4" s="50">
        <v>944</v>
      </c>
    </row>
    <row r="5" spans="1:6" ht="18.75" customHeight="1">
      <c r="A5" s="51" t="s">
        <v>1506</v>
      </c>
      <c r="B5" s="52">
        <v>0</v>
      </c>
      <c r="C5" s="52">
        <v>0</v>
      </c>
      <c r="D5" s="51" t="s">
        <v>1507</v>
      </c>
      <c r="E5" s="52">
        <v>0</v>
      </c>
      <c r="F5" s="52">
        <v>0</v>
      </c>
    </row>
    <row r="6" spans="1:6" ht="18.75" customHeight="1">
      <c r="A6" s="51" t="s">
        <v>1508</v>
      </c>
      <c r="B6" s="52">
        <v>0</v>
      </c>
      <c r="C6" s="52">
        <v>0</v>
      </c>
      <c r="D6" s="51" t="s">
        <v>1509</v>
      </c>
      <c r="E6" s="52">
        <v>0</v>
      </c>
      <c r="F6" s="52">
        <v>0</v>
      </c>
    </row>
    <row r="7" spans="1:6" ht="18.75" customHeight="1">
      <c r="A7" s="51" t="s">
        <v>1510</v>
      </c>
      <c r="B7" s="52">
        <v>0</v>
      </c>
      <c r="C7" s="52">
        <v>0</v>
      </c>
      <c r="D7" s="51" t="s">
        <v>1511</v>
      </c>
      <c r="E7" s="52">
        <v>0</v>
      </c>
      <c r="F7" s="52">
        <v>0</v>
      </c>
    </row>
    <row r="8" spans="1:6" ht="18.75" customHeight="1">
      <c r="A8" s="51" t="s">
        <v>1512</v>
      </c>
      <c r="B8" s="52">
        <v>0</v>
      </c>
      <c r="C8" s="53">
        <v>11</v>
      </c>
      <c r="D8" s="51" t="s">
        <v>1513</v>
      </c>
      <c r="E8" s="52">
        <v>0</v>
      </c>
      <c r="F8" s="52">
        <v>0</v>
      </c>
    </row>
    <row r="9" spans="1:6" ht="18.75" customHeight="1">
      <c r="A9" s="51" t="s">
        <v>1514</v>
      </c>
      <c r="B9" s="52">
        <v>0</v>
      </c>
      <c r="C9" s="52">
        <v>0</v>
      </c>
      <c r="D9" s="51" t="s">
        <v>1515</v>
      </c>
      <c r="E9" s="52">
        <v>0</v>
      </c>
      <c r="F9" s="53">
        <v>944</v>
      </c>
    </row>
    <row r="10" spans="1:6" ht="18.75" customHeight="1">
      <c r="A10" s="51" t="s">
        <v>1516</v>
      </c>
      <c r="B10" s="52">
        <v>0</v>
      </c>
      <c r="C10" s="52">
        <v>0</v>
      </c>
      <c r="D10" s="49" t="s">
        <v>1490</v>
      </c>
      <c r="E10" s="50">
        <v>0</v>
      </c>
      <c r="F10" s="50">
        <v>0</v>
      </c>
    </row>
    <row r="11" spans="1:6" ht="18.75" customHeight="1">
      <c r="A11" s="51" t="s">
        <v>1517</v>
      </c>
      <c r="B11" s="52">
        <v>0</v>
      </c>
      <c r="C11" s="52">
        <v>0</v>
      </c>
      <c r="D11" s="51" t="s">
        <v>1518</v>
      </c>
      <c r="E11" s="52">
        <v>0</v>
      </c>
      <c r="F11" s="52">
        <v>0</v>
      </c>
    </row>
    <row r="12" spans="1:6" ht="18.75" customHeight="1">
      <c r="A12" s="51" t="s">
        <v>1519</v>
      </c>
      <c r="B12" s="52">
        <v>0</v>
      </c>
      <c r="C12" s="52">
        <v>0</v>
      </c>
      <c r="D12" s="51" t="s">
        <v>1520</v>
      </c>
      <c r="E12" s="52">
        <v>0</v>
      </c>
      <c r="F12" s="52">
        <v>0</v>
      </c>
    </row>
    <row r="13" spans="1:6" ht="18.75" customHeight="1">
      <c r="A13" s="51" t="s">
        <v>1521</v>
      </c>
      <c r="B13" s="52">
        <v>0</v>
      </c>
      <c r="C13" s="52">
        <v>0</v>
      </c>
      <c r="D13" s="51" t="s">
        <v>1522</v>
      </c>
      <c r="E13" s="52">
        <v>0</v>
      </c>
      <c r="F13" s="52">
        <v>0</v>
      </c>
    </row>
    <row r="14" spans="1:6" ht="18.75" customHeight="1">
      <c r="A14" s="51" t="s">
        <v>1523</v>
      </c>
      <c r="B14" s="52">
        <v>0</v>
      </c>
      <c r="C14" s="52">
        <v>0</v>
      </c>
      <c r="D14" s="51" t="s">
        <v>1524</v>
      </c>
      <c r="E14" s="52">
        <v>0</v>
      </c>
      <c r="F14" s="52">
        <v>0</v>
      </c>
    </row>
    <row r="15" spans="1:6" ht="18.75" customHeight="1">
      <c r="A15" s="51" t="s">
        <v>1525</v>
      </c>
      <c r="B15" s="52">
        <v>0</v>
      </c>
      <c r="C15" s="52">
        <v>0</v>
      </c>
      <c r="D15" s="51" t="s">
        <v>1526</v>
      </c>
      <c r="E15" s="52">
        <v>0</v>
      </c>
      <c r="F15" s="52">
        <v>0</v>
      </c>
    </row>
    <row r="16" spans="1:6" ht="18.75" customHeight="1">
      <c r="A16" s="51" t="s">
        <v>1527</v>
      </c>
      <c r="B16" s="52">
        <v>0</v>
      </c>
      <c r="C16" s="52">
        <v>0</v>
      </c>
      <c r="D16" s="51" t="s">
        <v>1528</v>
      </c>
      <c r="E16" s="52">
        <v>0</v>
      </c>
      <c r="F16" s="52">
        <v>0</v>
      </c>
    </row>
    <row r="17" spans="1:6" ht="18.75" customHeight="1">
      <c r="A17" s="51" t="s">
        <v>1529</v>
      </c>
      <c r="B17" s="52">
        <v>0</v>
      </c>
      <c r="C17" s="52">
        <v>0</v>
      </c>
      <c r="D17" s="51" t="s">
        <v>1530</v>
      </c>
      <c r="E17" s="52">
        <v>0</v>
      </c>
      <c r="F17" s="52">
        <v>0</v>
      </c>
    </row>
    <row r="18" spans="1:6" ht="18.75" customHeight="1">
      <c r="A18" s="51" t="s">
        <v>1531</v>
      </c>
      <c r="B18" s="52">
        <v>0</v>
      </c>
      <c r="C18" s="53">
        <v>1252</v>
      </c>
      <c r="D18" s="51" t="s">
        <v>1532</v>
      </c>
      <c r="E18" s="52">
        <v>0</v>
      </c>
      <c r="F18" s="52">
        <v>0</v>
      </c>
    </row>
    <row r="19" spans="1:6" ht="18.75" customHeight="1">
      <c r="A19" s="51" t="s">
        <v>1533</v>
      </c>
      <c r="B19" s="52">
        <v>0</v>
      </c>
      <c r="C19" s="52">
        <v>0</v>
      </c>
      <c r="D19" s="49" t="s">
        <v>1491</v>
      </c>
      <c r="E19" s="50">
        <v>0</v>
      </c>
      <c r="F19" s="50">
        <v>0</v>
      </c>
    </row>
    <row r="20" spans="1:6" ht="18.75" customHeight="1">
      <c r="A20" s="49" t="s">
        <v>1483</v>
      </c>
      <c r="B20" s="50">
        <v>0</v>
      </c>
      <c r="C20" s="50">
        <v>0</v>
      </c>
      <c r="D20" s="51" t="s">
        <v>1534</v>
      </c>
      <c r="E20" s="52">
        <v>0</v>
      </c>
      <c r="F20" s="52">
        <v>0</v>
      </c>
    </row>
    <row r="21" spans="1:6" ht="18.75" customHeight="1">
      <c r="A21" s="51" t="s">
        <v>1535</v>
      </c>
      <c r="B21" s="52">
        <v>0</v>
      </c>
      <c r="C21" s="52">
        <v>0</v>
      </c>
      <c r="D21" s="49" t="s">
        <v>79</v>
      </c>
      <c r="E21" s="50">
        <v>0</v>
      </c>
      <c r="F21" s="50">
        <v>319</v>
      </c>
    </row>
    <row r="22" spans="1:6" ht="18.75" customHeight="1">
      <c r="A22" s="51" t="s">
        <v>1536</v>
      </c>
      <c r="B22" s="52">
        <v>0</v>
      </c>
      <c r="C22" s="52">
        <v>0</v>
      </c>
      <c r="D22" s="51"/>
      <c r="E22" s="52"/>
      <c r="F22" s="52"/>
    </row>
    <row r="23" spans="1:6" ht="18.75" customHeight="1">
      <c r="A23" s="49" t="s">
        <v>1484</v>
      </c>
      <c r="B23" s="50">
        <v>0</v>
      </c>
      <c r="C23" s="50">
        <v>0</v>
      </c>
      <c r="D23" s="51"/>
      <c r="E23" s="52"/>
      <c r="F23" s="52"/>
    </row>
    <row r="24" spans="1:6" ht="18.75" customHeight="1">
      <c r="A24" s="51" t="s">
        <v>1537</v>
      </c>
      <c r="B24" s="52">
        <v>0</v>
      </c>
      <c r="C24" s="52">
        <v>0</v>
      </c>
      <c r="D24" s="49"/>
      <c r="E24" s="52"/>
      <c r="F24" s="52"/>
    </row>
    <row r="25" spans="1:6" ht="18.75" customHeight="1">
      <c r="A25" s="51"/>
      <c r="B25" s="54"/>
      <c r="C25" s="54"/>
      <c r="D25" s="49"/>
      <c r="E25" s="55"/>
      <c r="F25" s="52"/>
    </row>
    <row r="26" spans="1:6" ht="18.75" customHeight="1">
      <c r="A26" s="46" t="s">
        <v>1538</v>
      </c>
      <c r="B26" s="50">
        <v>0</v>
      </c>
      <c r="C26" s="50">
        <v>1263</v>
      </c>
      <c r="D26" s="46" t="s">
        <v>1538</v>
      </c>
      <c r="E26" s="50">
        <v>0</v>
      </c>
      <c r="F26" s="50">
        <v>1263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28.25390625" style="0" customWidth="1"/>
    <col min="2" max="4" width="22.125" style="0" customWidth="1"/>
  </cols>
  <sheetData>
    <row r="1" spans="1:4" ht="45" customHeight="1">
      <c r="A1" s="17" t="s">
        <v>1539</v>
      </c>
      <c r="B1" s="17"/>
      <c r="C1" s="17"/>
      <c r="D1" s="17"/>
    </row>
    <row r="2" spans="1:4" ht="26.25" customHeight="1">
      <c r="A2" s="18"/>
      <c r="B2" s="18"/>
      <c r="C2" s="19" t="s">
        <v>1</v>
      </c>
      <c r="D2" s="19"/>
    </row>
    <row r="3" spans="1:4" ht="28.5" customHeight="1">
      <c r="A3" s="20" t="s">
        <v>1540</v>
      </c>
      <c r="B3" s="32" t="s">
        <v>1541</v>
      </c>
      <c r="C3" s="33"/>
      <c r="D3" s="34"/>
    </row>
    <row r="4" spans="1:4" ht="37.5" customHeight="1">
      <c r="A4" s="20"/>
      <c r="B4" s="24" t="s">
        <v>1542</v>
      </c>
      <c r="C4" s="24" t="s">
        <v>1543</v>
      </c>
      <c r="D4" s="24" t="s">
        <v>1544</v>
      </c>
    </row>
    <row r="5" spans="1:4" ht="28.5" customHeight="1">
      <c r="A5" s="35" t="s">
        <v>1545</v>
      </c>
      <c r="B5" s="26">
        <v>396946</v>
      </c>
      <c r="C5" s="39">
        <v>509175</v>
      </c>
      <c r="D5" s="27">
        <v>128.27311523481782</v>
      </c>
    </row>
    <row r="6" spans="1:4" ht="28.5" customHeight="1">
      <c r="A6" s="41" t="s">
        <v>1546</v>
      </c>
      <c r="B6" s="26">
        <v>135782</v>
      </c>
      <c r="C6" s="39">
        <v>168457</v>
      </c>
      <c r="D6" s="27">
        <v>124.0643089658423</v>
      </c>
    </row>
    <row r="7" spans="1:4" ht="28.5" customHeight="1">
      <c r="A7" s="41" t="s">
        <v>1547</v>
      </c>
      <c r="B7" s="26">
        <v>270492</v>
      </c>
      <c r="C7" s="39">
        <v>365946</v>
      </c>
      <c r="D7" s="27">
        <v>135.28902888070627</v>
      </c>
    </row>
    <row r="8" spans="1:4" ht="28.5" customHeight="1">
      <c r="A8" s="35" t="s">
        <v>1548</v>
      </c>
      <c r="B8" s="26">
        <v>104883</v>
      </c>
      <c r="C8" s="39">
        <v>132133</v>
      </c>
      <c r="D8" s="27">
        <v>125.98133157899755</v>
      </c>
    </row>
    <row r="9" spans="1:4" ht="28.5" customHeight="1">
      <c r="A9" s="41" t="s">
        <v>1549</v>
      </c>
      <c r="B9" s="26">
        <v>406658</v>
      </c>
      <c r="C9" s="39">
        <v>414852</v>
      </c>
      <c r="D9" s="27">
        <v>102.01496097457814</v>
      </c>
    </row>
    <row r="10" spans="1:4" ht="28.5" customHeight="1">
      <c r="A10" s="35" t="s">
        <v>1550</v>
      </c>
      <c r="B10" s="26">
        <v>4706</v>
      </c>
      <c r="C10" s="39">
        <v>5504</v>
      </c>
      <c r="D10" s="27">
        <v>116.95707607309818</v>
      </c>
    </row>
    <row r="11" spans="1:4" ht="28.5" customHeight="1">
      <c r="A11" s="35" t="s">
        <v>1551</v>
      </c>
      <c r="B11" s="26">
        <v>10073</v>
      </c>
      <c r="C11" s="39">
        <v>8747</v>
      </c>
      <c r="D11" s="27">
        <v>86.83609649558225</v>
      </c>
    </row>
    <row r="12" spans="1:4" ht="28.5" customHeight="1">
      <c r="A12" s="35" t="s">
        <v>1552</v>
      </c>
      <c r="B12" s="26">
        <v>3728</v>
      </c>
      <c r="C12" s="39">
        <v>4892</v>
      </c>
      <c r="D12" s="27">
        <v>131.22317596566523</v>
      </c>
    </row>
    <row r="13" spans="1:4" ht="28.5" customHeight="1">
      <c r="A13" s="42" t="s">
        <v>1553</v>
      </c>
      <c r="B13" s="30">
        <v>1333268</v>
      </c>
      <c r="C13" s="30">
        <v>1609706</v>
      </c>
      <c r="D13" s="31">
        <v>120.73386595943201</v>
      </c>
    </row>
    <row r="15" ht="14.25">
      <c r="A15" s="38"/>
    </row>
  </sheetData>
  <sheetProtection/>
  <mergeCells count="4">
    <mergeCell ref="A1:D1"/>
    <mergeCell ref="C2:D2"/>
    <mergeCell ref="B3:D3"/>
    <mergeCell ref="A3:A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3"/>
  <sheetViews>
    <sheetView workbookViewId="0" topLeftCell="A1">
      <selection activeCell="A1" sqref="A1:D1"/>
    </sheetView>
  </sheetViews>
  <sheetFormatPr defaultColWidth="9.00390625" defaultRowHeight="14.25"/>
  <cols>
    <col min="1" max="1" width="26.75390625" style="0" customWidth="1"/>
    <col min="2" max="4" width="24.00390625" style="0" customWidth="1"/>
  </cols>
  <sheetData>
    <row r="1" spans="1:4" ht="45" customHeight="1">
      <c r="A1" s="17" t="s">
        <v>1554</v>
      </c>
      <c r="B1" s="17"/>
      <c r="C1" s="17"/>
      <c r="D1" s="17"/>
    </row>
    <row r="2" spans="1:4" ht="26.25" customHeight="1">
      <c r="A2" s="18"/>
      <c r="B2" s="18"/>
      <c r="C2" s="19" t="s">
        <v>1</v>
      </c>
      <c r="D2" s="19"/>
    </row>
    <row r="3" spans="1:4" ht="28.5" customHeight="1">
      <c r="A3" s="20" t="s">
        <v>1540</v>
      </c>
      <c r="B3" s="21" t="s">
        <v>1555</v>
      </c>
      <c r="C3" s="22"/>
      <c r="D3" s="23"/>
    </row>
    <row r="4" spans="1:4" ht="37.5" customHeight="1">
      <c r="A4" s="20"/>
      <c r="B4" s="24" t="s">
        <v>154</v>
      </c>
      <c r="C4" s="24" t="s">
        <v>1543</v>
      </c>
      <c r="D4" s="24" t="s">
        <v>1544</v>
      </c>
    </row>
    <row r="5" spans="1:4" ht="28.5" customHeight="1">
      <c r="A5" s="25" t="s">
        <v>1545</v>
      </c>
      <c r="B5" s="26">
        <v>455510</v>
      </c>
      <c r="C5" s="39">
        <v>465007</v>
      </c>
      <c r="D5" s="27">
        <v>102.08491580865405</v>
      </c>
    </row>
    <row r="6" spans="1:4" ht="28.5" customHeight="1">
      <c r="A6" s="40" t="s">
        <v>1546</v>
      </c>
      <c r="B6" s="26">
        <v>95965</v>
      </c>
      <c r="C6" s="39">
        <v>112953</v>
      </c>
      <c r="D6" s="27">
        <v>117.70228729224198</v>
      </c>
    </row>
    <row r="7" spans="1:4" ht="28.5" customHeight="1">
      <c r="A7" s="40" t="s">
        <v>1547</v>
      </c>
      <c r="B7" s="26">
        <v>265841</v>
      </c>
      <c r="C7" s="39">
        <v>376574</v>
      </c>
      <c r="D7" s="27">
        <v>141.65384571980996</v>
      </c>
    </row>
    <row r="8" spans="1:4" ht="28.5" customHeight="1">
      <c r="A8" s="28" t="s">
        <v>1548</v>
      </c>
      <c r="B8" s="26">
        <v>98767</v>
      </c>
      <c r="C8" s="39">
        <v>107420</v>
      </c>
      <c r="D8" s="27">
        <v>108.76102341875323</v>
      </c>
    </row>
    <row r="9" spans="1:4" ht="28.5" customHeight="1">
      <c r="A9" s="40" t="s">
        <v>1549</v>
      </c>
      <c r="B9" s="26">
        <v>383411</v>
      </c>
      <c r="C9" s="39">
        <v>431777</v>
      </c>
      <c r="D9" s="27">
        <v>112.61466155118136</v>
      </c>
    </row>
    <row r="10" spans="1:4" ht="28.5" customHeight="1">
      <c r="A10" s="25" t="s">
        <v>1550</v>
      </c>
      <c r="B10" s="26">
        <v>3341</v>
      </c>
      <c r="C10" s="39">
        <v>3451</v>
      </c>
      <c r="D10" s="27">
        <v>103.29242741694105</v>
      </c>
    </row>
    <row r="11" spans="1:4" ht="28.5" customHeight="1">
      <c r="A11" s="25" t="s">
        <v>1551</v>
      </c>
      <c r="B11" s="26">
        <v>3014</v>
      </c>
      <c r="C11" s="39">
        <v>5159</v>
      </c>
      <c r="D11" s="27">
        <v>171.16788321167883</v>
      </c>
    </row>
    <row r="12" spans="1:4" ht="28.5" customHeight="1">
      <c r="A12" s="28" t="s">
        <v>1552</v>
      </c>
      <c r="B12" s="26">
        <v>5559</v>
      </c>
      <c r="C12" s="39">
        <v>3224</v>
      </c>
      <c r="D12" s="27">
        <v>57.99604245367872</v>
      </c>
    </row>
    <row r="13" spans="1:4" ht="28.5" customHeight="1">
      <c r="A13" s="20" t="s">
        <v>1441</v>
      </c>
      <c r="B13" s="30">
        <v>1311408</v>
      </c>
      <c r="C13" s="30">
        <v>1505565</v>
      </c>
      <c r="D13" s="31">
        <v>114.80523223893708</v>
      </c>
    </row>
  </sheetData>
  <sheetProtection/>
  <mergeCells count="4">
    <mergeCell ref="A1:D1"/>
    <mergeCell ref="C2:D2"/>
    <mergeCell ref="B3:D3"/>
    <mergeCell ref="A3:A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6"/>
  <sheetViews>
    <sheetView workbookViewId="0" topLeftCell="A1">
      <selection activeCell="A1" sqref="A1:D1"/>
    </sheetView>
  </sheetViews>
  <sheetFormatPr defaultColWidth="9.00390625" defaultRowHeight="14.25"/>
  <cols>
    <col min="1" max="1" width="29.75390625" style="0" customWidth="1"/>
    <col min="2" max="4" width="15.25390625" style="0" customWidth="1"/>
  </cols>
  <sheetData>
    <row r="1" spans="1:4" ht="45" customHeight="1">
      <c r="A1" s="17" t="s">
        <v>1556</v>
      </c>
      <c r="B1" s="17"/>
      <c r="C1" s="17"/>
      <c r="D1" s="17"/>
    </row>
    <row r="2" spans="1:4" ht="26.25" customHeight="1">
      <c r="A2" s="18"/>
      <c r="B2" s="18"/>
      <c r="C2" s="19" t="s">
        <v>1</v>
      </c>
      <c r="D2" s="19"/>
    </row>
    <row r="3" spans="1:4" ht="27.75" customHeight="1">
      <c r="A3" s="20" t="s">
        <v>1540</v>
      </c>
      <c r="B3" s="32" t="s">
        <v>1541</v>
      </c>
      <c r="C3" s="33"/>
      <c r="D3" s="34"/>
    </row>
    <row r="4" spans="1:4" ht="37.5" customHeight="1">
      <c r="A4" s="20"/>
      <c r="B4" s="24" t="s">
        <v>154</v>
      </c>
      <c r="C4" s="24" t="s">
        <v>1543</v>
      </c>
      <c r="D4" s="24" t="s">
        <v>1544</v>
      </c>
    </row>
    <row r="5" spans="1:4" ht="27.75" customHeight="1">
      <c r="A5" s="35" t="s">
        <v>1545</v>
      </c>
      <c r="B5" s="26">
        <v>83657</v>
      </c>
      <c r="C5" s="26">
        <v>97155</v>
      </c>
      <c r="D5" s="27">
        <v>116.1349319244056</v>
      </c>
    </row>
    <row r="6" spans="1:4" ht="27.75" customHeight="1">
      <c r="A6" s="35" t="s">
        <v>1547</v>
      </c>
      <c r="B6" s="26">
        <v>47658</v>
      </c>
      <c r="C6" s="26">
        <v>87774</v>
      </c>
      <c r="D6" s="27">
        <v>184.17474505854213</v>
      </c>
    </row>
    <row r="7" spans="1:4" ht="27.75" customHeight="1">
      <c r="A7" s="35" t="s">
        <v>1548</v>
      </c>
      <c r="B7" s="26">
        <v>32867</v>
      </c>
      <c r="C7" s="26">
        <v>41002</v>
      </c>
      <c r="D7" s="27">
        <v>124.75127027109258</v>
      </c>
    </row>
    <row r="8" spans="1:4" ht="27.75" customHeight="1">
      <c r="A8" s="35" t="s">
        <v>1550</v>
      </c>
      <c r="B8" s="26">
        <v>4706</v>
      </c>
      <c r="C8" s="26">
        <v>5504</v>
      </c>
      <c r="D8" s="27">
        <v>116.95707607309818</v>
      </c>
    </row>
    <row r="9" spans="1:4" ht="27.75" customHeight="1">
      <c r="A9" s="35" t="s">
        <v>1551</v>
      </c>
      <c r="B9" s="26">
        <v>10073</v>
      </c>
      <c r="C9" s="26">
        <v>8747</v>
      </c>
      <c r="D9" s="27">
        <v>86.83609649558225</v>
      </c>
    </row>
    <row r="10" spans="1:4" ht="27.75" customHeight="1">
      <c r="A10" s="35" t="s">
        <v>1552</v>
      </c>
      <c r="B10" s="26">
        <v>1706</v>
      </c>
      <c r="C10" s="26">
        <v>1541</v>
      </c>
      <c r="D10" s="27">
        <v>90.3282532239156</v>
      </c>
    </row>
    <row r="11" spans="1:4" ht="27.75" customHeight="1">
      <c r="A11" s="36"/>
      <c r="B11" s="26"/>
      <c r="C11" s="26"/>
      <c r="D11" s="27"/>
    </row>
    <row r="12" spans="1:4" ht="27.75" customHeight="1">
      <c r="A12" s="37"/>
      <c r="B12" s="26"/>
      <c r="C12" s="26"/>
      <c r="D12" s="27"/>
    </row>
    <row r="13" spans="1:4" ht="27.75" customHeight="1">
      <c r="A13" s="20" t="s">
        <v>1553</v>
      </c>
      <c r="B13" s="30">
        <v>180667</v>
      </c>
      <c r="C13" s="30">
        <v>241723</v>
      </c>
      <c r="D13" s="31">
        <v>133.79477159636238</v>
      </c>
    </row>
    <row r="16" ht="14.25">
      <c r="A16" s="38"/>
    </row>
  </sheetData>
  <sheetProtection/>
  <mergeCells count="4">
    <mergeCell ref="A1:D1"/>
    <mergeCell ref="C2:D2"/>
    <mergeCell ref="B3:D3"/>
    <mergeCell ref="A3:A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8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3"/>
  <sheetViews>
    <sheetView workbookViewId="0" topLeftCell="A1">
      <selection activeCell="A1" sqref="A1:D1"/>
    </sheetView>
  </sheetViews>
  <sheetFormatPr defaultColWidth="9.00390625" defaultRowHeight="14.25"/>
  <cols>
    <col min="1" max="1" width="28.75390625" style="0" customWidth="1"/>
    <col min="2" max="4" width="19.125" style="0" customWidth="1"/>
  </cols>
  <sheetData>
    <row r="1" spans="1:4" ht="45" customHeight="1">
      <c r="A1" s="17" t="s">
        <v>1557</v>
      </c>
      <c r="B1" s="17"/>
      <c r="C1" s="17"/>
      <c r="D1" s="17"/>
    </row>
    <row r="2" spans="1:4" ht="26.25" customHeight="1">
      <c r="A2" s="18"/>
      <c r="B2" s="18"/>
      <c r="C2" s="19" t="s">
        <v>1</v>
      </c>
      <c r="D2" s="19"/>
    </row>
    <row r="3" spans="1:4" ht="27.75" customHeight="1">
      <c r="A3" s="20" t="s">
        <v>1540</v>
      </c>
      <c r="B3" s="21" t="s">
        <v>1555</v>
      </c>
      <c r="C3" s="22"/>
      <c r="D3" s="23"/>
    </row>
    <row r="4" spans="1:4" ht="37.5" customHeight="1">
      <c r="A4" s="20"/>
      <c r="B4" s="24" t="s">
        <v>154</v>
      </c>
      <c r="C4" s="24" t="s">
        <v>1543</v>
      </c>
      <c r="D4" s="24" t="s">
        <v>1544</v>
      </c>
    </row>
    <row r="5" spans="1:4" ht="27.75" customHeight="1">
      <c r="A5" s="25" t="s">
        <v>1545</v>
      </c>
      <c r="B5" s="26">
        <v>91310</v>
      </c>
      <c r="C5" s="26">
        <v>80395</v>
      </c>
      <c r="D5" s="27">
        <v>88.04621618661702</v>
      </c>
    </row>
    <row r="6" spans="1:4" ht="27.75" customHeight="1">
      <c r="A6" s="25" t="s">
        <v>1547</v>
      </c>
      <c r="B6" s="26">
        <v>46431</v>
      </c>
      <c r="C6" s="26">
        <v>89656</v>
      </c>
      <c r="D6" s="27">
        <v>193.09513040856325</v>
      </c>
    </row>
    <row r="7" spans="1:4" ht="27.75" customHeight="1">
      <c r="A7" s="28" t="s">
        <v>1548</v>
      </c>
      <c r="B7" s="26">
        <v>27663</v>
      </c>
      <c r="C7" s="26">
        <v>28251</v>
      </c>
      <c r="D7" s="27">
        <v>102.12558290857825</v>
      </c>
    </row>
    <row r="8" spans="1:4" ht="27.75" customHeight="1">
      <c r="A8" s="25" t="s">
        <v>1550</v>
      </c>
      <c r="B8" s="26">
        <v>3341</v>
      </c>
      <c r="C8" s="26">
        <v>3451</v>
      </c>
      <c r="D8" s="27">
        <v>103.29242741694105</v>
      </c>
    </row>
    <row r="9" spans="1:4" ht="27.75" customHeight="1">
      <c r="A9" s="25" t="s">
        <v>1551</v>
      </c>
      <c r="B9" s="26">
        <v>3014</v>
      </c>
      <c r="C9" s="26">
        <v>5159</v>
      </c>
      <c r="D9" s="27">
        <v>171.16788321167883</v>
      </c>
    </row>
    <row r="10" spans="1:4" ht="27.75" customHeight="1">
      <c r="A10" s="28" t="s">
        <v>1552</v>
      </c>
      <c r="B10" s="26">
        <v>2790</v>
      </c>
      <c r="C10" s="26">
        <v>1687</v>
      </c>
      <c r="D10" s="27">
        <v>60.46594982078853</v>
      </c>
    </row>
    <row r="11" spans="1:4" ht="27.75" customHeight="1">
      <c r="A11" s="29"/>
      <c r="B11" s="26"/>
      <c r="C11" s="26"/>
      <c r="D11" s="27"/>
    </row>
    <row r="12" spans="1:4" ht="27.75" customHeight="1">
      <c r="A12" s="29"/>
      <c r="B12" s="26"/>
      <c r="C12" s="26"/>
      <c r="D12" s="27"/>
    </row>
    <row r="13" spans="1:4" ht="27.75" customHeight="1">
      <c r="A13" s="20" t="s">
        <v>1441</v>
      </c>
      <c r="B13" s="30">
        <v>174549</v>
      </c>
      <c r="C13" s="30">
        <v>208599</v>
      </c>
      <c r="D13" s="31">
        <v>119.5074162556073</v>
      </c>
    </row>
  </sheetData>
  <sheetProtection/>
  <mergeCells count="4">
    <mergeCell ref="A1:D1"/>
    <mergeCell ref="C2:D2"/>
    <mergeCell ref="B3:D3"/>
    <mergeCell ref="A3:A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8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"/>
  <sheetViews>
    <sheetView showZeros="0" workbookViewId="0" topLeftCell="A1">
      <selection activeCell="A1" sqref="A1:J1"/>
    </sheetView>
  </sheetViews>
  <sheetFormatPr defaultColWidth="13.375" defaultRowHeight="32.25" customHeight="1"/>
  <cols>
    <col min="1" max="1" width="31.625" style="4" customWidth="1"/>
    <col min="2" max="4" width="11.375" style="4" customWidth="1"/>
    <col min="5" max="10" width="11.375" style="5" customWidth="1"/>
    <col min="11" max="16384" width="13.375" style="4" customWidth="1"/>
  </cols>
  <sheetData>
    <row r="1" spans="1:10" s="1" customFormat="1" ht="33" customHeight="1">
      <c r="A1" s="6" t="s">
        <v>1558</v>
      </c>
      <c r="B1" s="6"/>
      <c r="C1" s="6"/>
      <c r="D1" s="6"/>
      <c r="E1" s="6"/>
      <c r="F1" s="6"/>
      <c r="G1" s="6"/>
      <c r="H1" s="6"/>
      <c r="I1" s="6"/>
      <c r="J1" s="6"/>
    </row>
    <row r="2" spans="1:10" ht="24" customHeight="1">
      <c r="A2" s="7"/>
      <c r="B2" s="7"/>
      <c r="C2" s="7"/>
      <c r="D2" s="7"/>
      <c r="E2" s="8"/>
      <c r="F2" s="8"/>
      <c r="G2" s="9"/>
      <c r="H2" s="8"/>
      <c r="I2" s="8"/>
      <c r="J2" s="9" t="s">
        <v>1</v>
      </c>
    </row>
    <row r="3" spans="1:10" s="2" customFormat="1" ht="25.5" customHeight="1">
      <c r="A3" s="14" t="s">
        <v>1559</v>
      </c>
      <c r="B3" s="14" t="s">
        <v>1560</v>
      </c>
      <c r="C3" s="14"/>
      <c r="D3" s="14"/>
      <c r="E3" s="15" t="s">
        <v>1561</v>
      </c>
      <c r="F3" s="15"/>
      <c r="G3" s="15"/>
      <c r="H3" s="15" t="s">
        <v>1562</v>
      </c>
      <c r="I3" s="15"/>
      <c r="J3" s="15"/>
    </row>
    <row r="4" spans="1:10" s="2" customFormat="1" ht="25.5" customHeight="1">
      <c r="A4" s="14"/>
      <c r="B4" s="14" t="s">
        <v>1245</v>
      </c>
      <c r="C4" s="14" t="s">
        <v>1563</v>
      </c>
      <c r="D4" s="14" t="s">
        <v>1564</v>
      </c>
      <c r="E4" s="15" t="s">
        <v>1245</v>
      </c>
      <c r="F4" s="15" t="s">
        <v>1563</v>
      </c>
      <c r="G4" s="14" t="s">
        <v>1564</v>
      </c>
      <c r="H4" s="15" t="s">
        <v>1245</v>
      </c>
      <c r="I4" s="15" t="s">
        <v>1563</v>
      </c>
      <c r="J4" s="14" t="s">
        <v>1564</v>
      </c>
    </row>
    <row r="5" spans="1:10" s="2" customFormat="1" ht="33" customHeight="1">
      <c r="A5" s="14"/>
      <c r="B5" s="14"/>
      <c r="C5" s="14"/>
      <c r="D5" s="14"/>
      <c r="E5" s="15"/>
      <c r="F5" s="15"/>
      <c r="G5" s="14"/>
      <c r="H5" s="15"/>
      <c r="I5" s="15"/>
      <c r="J5" s="14"/>
    </row>
    <row r="6" spans="1:10" s="2" customFormat="1" ht="45.75" customHeight="1">
      <c r="A6" s="12" t="s">
        <v>1565</v>
      </c>
      <c r="B6" s="16">
        <v>1650393</v>
      </c>
      <c r="C6" s="16">
        <v>736673</v>
      </c>
      <c r="D6" s="16">
        <v>913720</v>
      </c>
      <c r="E6" s="16" t="s">
        <v>1566</v>
      </c>
      <c r="F6" s="16" t="s">
        <v>1566</v>
      </c>
      <c r="G6" s="16" t="s">
        <v>1566</v>
      </c>
      <c r="H6" s="16" t="s">
        <v>1566</v>
      </c>
      <c r="I6" s="16" t="s">
        <v>1566</v>
      </c>
      <c r="J6" s="16" t="s">
        <v>1566</v>
      </c>
    </row>
    <row r="7" spans="1:10" s="3" customFormat="1" ht="45.75" customHeight="1">
      <c r="A7" s="12" t="s">
        <v>1567</v>
      </c>
      <c r="B7" s="16" t="s">
        <v>1566</v>
      </c>
      <c r="C7" s="16" t="s">
        <v>1566</v>
      </c>
      <c r="D7" s="16" t="s">
        <v>1566</v>
      </c>
      <c r="E7" s="16">
        <v>262364.809</v>
      </c>
      <c r="F7" s="16">
        <v>72724.8</v>
      </c>
      <c r="G7" s="16">
        <v>189640.009</v>
      </c>
      <c r="H7" s="16" t="s">
        <v>1566</v>
      </c>
      <c r="I7" s="16" t="s">
        <v>1566</v>
      </c>
      <c r="J7" s="16" t="s">
        <v>1566</v>
      </c>
    </row>
    <row r="8" spans="1:10" s="3" customFormat="1" ht="45.75" customHeight="1">
      <c r="A8" s="12" t="s">
        <v>1568</v>
      </c>
      <c r="B8" s="16" t="s">
        <v>1566</v>
      </c>
      <c r="C8" s="16" t="s">
        <v>1566</v>
      </c>
      <c r="D8" s="16" t="s">
        <v>1566</v>
      </c>
      <c r="E8" s="16">
        <v>66460.5909</v>
      </c>
      <c r="F8" s="16">
        <v>39896.7409</v>
      </c>
      <c r="G8" s="16">
        <v>26563.85</v>
      </c>
      <c r="H8" s="16" t="s">
        <v>1566</v>
      </c>
      <c r="I8" s="16" t="s">
        <v>1566</v>
      </c>
      <c r="J8" s="16" t="s">
        <v>1566</v>
      </c>
    </row>
    <row r="9" spans="1:10" s="3" customFormat="1" ht="45.75" customHeight="1">
      <c r="A9" s="12" t="s">
        <v>1569</v>
      </c>
      <c r="B9" s="16" t="s">
        <v>1566</v>
      </c>
      <c r="C9" s="16" t="s">
        <v>1566</v>
      </c>
      <c r="D9" s="16" t="s">
        <v>1566</v>
      </c>
      <c r="E9" s="16" t="s">
        <v>1566</v>
      </c>
      <c r="F9" s="16" t="s">
        <v>1566</v>
      </c>
      <c r="G9" s="16" t="s">
        <v>1566</v>
      </c>
      <c r="H9" s="16">
        <v>1159453.276743</v>
      </c>
      <c r="I9" s="16">
        <v>402697.7355</v>
      </c>
      <c r="J9" s="16">
        <v>756755.541243</v>
      </c>
    </row>
  </sheetData>
  <sheetProtection/>
  <mergeCells count="14">
    <mergeCell ref="A1:J1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083333333333334" right="0.7083333333333334" top="0.6493055555555556" bottom="0.4284722222222222" header="0.3104166666666667" footer="0.3104166666666667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4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3.625" style="250" customWidth="1"/>
    <col min="2" max="2" width="12.625" style="250" customWidth="1"/>
    <col min="3" max="3" width="43.50390625" style="250" customWidth="1"/>
    <col min="4" max="4" width="12.625" style="250" customWidth="1"/>
    <col min="5" max="230" width="9.125" style="250" customWidth="1"/>
    <col min="231" max="16384" width="9.125" style="250" customWidth="1"/>
  </cols>
  <sheetData>
    <row r="1" spans="1:4" ht="41.25" customHeight="1">
      <c r="A1" s="164" t="s">
        <v>62</v>
      </c>
      <c r="B1" s="164"/>
      <c r="C1" s="164"/>
      <c r="D1" s="164"/>
    </row>
    <row r="2" spans="1:4" ht="28.5" customHeight="1">
      <c r="A2" s="251" t="s">
        <v>1</v>
      </c>
      <c r="B2" s="251"/>
      <c r="C2" s="251"/>
      <c r="D2" s="251"/>
    </row>
    <row r="3" spans="1:4" ht="21.75" customHeight="1">
      <c r="A3" s="84" t="s">
        <v>33</v>
      </c>
      <c r="B3" s="84" t="s">
        <v>4</v>
      </c>
      <c r="C3" s="84" t="s">
        <v>33</v>
      </c>
      <c r="D3" s="84" t="s">
        <v>4</v>
      </c>
    </row>
    <row r="4" spans="1:4" ht="21.75" customHeight="1">
      <c r="A4" s="221" t="s">
        <v>63</v>
      </c>
      <c r="B4" s="222">
        <v>1106119</v>
      </c>
      <c r="C4" s="221" t="s">
        <v>64</v>
      </c>
      <c r="D4" s="222">
        <v>5227521</v>
      </c>
    </row>
    <row r="5" spans="1:4" ht="21.75" customHeight="1">
      <c r="A5" s="221" t="s">
        <v>65</v>
      </c>
      <c r="B5" s="222">
        <v>3578803</v>
      </c>
      <c r="C5" s="221" t="s">
        <v>66</v>
      </c>
      <c r="D5" s="222">
        <v>139391</v>
      </c>
    </row>
    <row r="6" spans="1:4" ht="21.75" customHeight="1">
      <c r="A6" s="168" t="s">
        <v>67</v>
      </c>
      <c r="B6" s="224">
        <v>152627</v>
      </c>
      <c r="C6" s="168" t="s">
        <v>68</v>
      </c>
      <c r="D6" s="224">
        <v>9531</v>
      </c>
    </row>
    <row r="7" spans="1:4" ht="21.75" customHeight="1">
      <c r="A7" s="169" t="s">
        <v>69</v>
      </c>
      <c r="B7" s="224">
        <v>31622</v>
      </c>
      <c r="C7" s="168" t="s">
        <v>70</v>
      </c>
      <c r="D7" s="224">
        <v>129860</v>
      </c>
    </row>
    <row r="8" spans="1:4" ht="21.75" customHeight="1">
      <c r="A8" s="169" t="s">
        <v>71</v>
      </c>
      <c r="B8" s="224">
        <v>6961</v>
      </c>
      <c r="C8" s="168"/>
      <c r="D8" s="224"/>
    </row>
    <row r="9" spans="1:4" ht="21.75" customHeight="1">
      <c r="A9" s="169" t="s">
        <v>72</v>
      </c>
      <c r="B9" s="224">
        <v>93908</v>
      </c>
      <c r="C9" s="168"/>
      <c r="D9" s="224"/>
    </row>
    <row r="10" spans="1:4" ht="21.75" customHeight="1">
      <c r="A10" s="169" t="s">
        <v>73</v>
      </c>
      <c r="B10" s="224">
        <v>20136</v>
      </c>
      <c r="C10" s="221"/>
      <c r="D10" s="223"/>
    </row>
    <row r="11" spans="1:4" ht="21.75" customHeight="1">
      <c r="A11" s="168" t="s">
        <v>74</v>
      </c>
      <c r="B11" s="224">
        <v>2268718</v>
      </c>
      <c r="C11" s="221" t="s">
        <v>75</v>
      </c>
      <c r="D11" s="223">
        <v>66687</v>
      </c>
    </row>
    <row r="12" spans="1:4" ht="21.75" customHeight="1">
      <c r="A12" s="171" t="s">
        <v>76</v>
      </c>
      <c r="B12" s="224">
        <v>1160061</v>
      </c>
      <c r="C12" s="221" t="s">
        <v>77</v>
      </c>
      <c r="D12" s="223">
        <v>152970</v>
      </c>
    </row>
    <row r="13" spans="1:4" ht="21.75" customHeight="1">
      <c r="A13" s="171" t="s">
        <v>78</v>
      </c>
      <c r="B13" s="224">
        <v>15710</v>
      </c>
      <c r="C13" s="221" t="s">
        <v>79</v>
      </c>
      <c r="D13" s="223">
        <v>71555</v>
      </c>
    </row>
    <row r="14" spans="1:4" ht="21.75" customHeight="1">
      <c r="A14" s="171" t="s">
        <v>80</v>
      </c>
      <c r="B14" s="224">
        <v>65125</v>
      </c>
      <c r="C14" s="221" t="s">
        <v>81</v>
      </c>
      <c r="D14" s="223"/>
    </row>
    <row r="15" spans="1:4" ht="21.75" customHeight="1">
      <c r="A15" s="171" t="s">
        <v>82</v>
      </c>
      <c r="B15" s="224">
        <v>2433</v>
      </c>
      <c r="C15" s="228"/>
      <c r="D15" s="226"/>
    </row>
    <row r="16" spans="1:4" ht="21.75" customHeight="1">
      <c r="A16" s="171" t="s">
        <v>83</v>
      </c>
      <c r="B16" s="224">
        <v>15767</v>
      </c>
      <c r="C16" s="228"/>
      <c r="D16" s="226"/>
    </row>
    <row r="17" spans="1:4" ht="21.75" customHeight="1">
      <c r="A17" s="171" t="s">
        <v>84</v>
      </c>
      <c r="B17" s="224">
        <v>156334</v>
      </c>
      <c r="C17" s="228"/>
      <c r="D17" s="226"/>
    </row>
    <row r="18" spans="1:4" ht="21.75" customHeight="1">
      <c r="A18" s="171" t="s">
        <v>85</v>
      </c>
      <c r="B18" s="224">
        <v>148559</v>
      </c>
      <c r="C18" s="228"/>
      <c r="D18" s="226"/>
    </row>
    <row r="19" spans="1:4" ht="21.75" customHeight="1">
      <c r="A19" s="171" t="s">
        <v>86</v>
      </c>
      <c r="B19" s="224">
        <v>333279</v>
      </c>
      <c r="C19" s="228"/>
      <c r="D19" s="226"/>
    </row>
    <row r="20" spans="1:4" ht="21.75" customHeight="1">
      <c r="A20" s="171" t="s">
        <v>87</v>
      </c>
      <c r="B20" s="224">
        <v>30536</v>
      </c>
      <c r="C20" s="228"/>
      <c r="D20" s="226"/>
    </row>
    <row r="21" spans="1:4" ht="21.75" customHeight="1">
      <c r="A21" s="171" t="s">
        <v>88</v>
      </c>
      <c r="B21" s="224">
        <v>45651</v>
      </c>
      <c r="C21" s="228"/>
      <c r="D21" s="226"/>
    </row>
    <row r="22" spans="1:4" ht="21.75" customHeight="1">
      <c r="A22" s="171" t="s">
        <v>89</v>
      </c>
      <c r="B22" s="224">
        <v>27071</v>
      </c>
      <c r="C22" s="169"/>
      <c r="D22" s="226">
        <v>0</v>
      </c>
    </row>
    <row r="23" spans="1:4" ht="21.75" customHeight="1">
      <c r="A23" s="171" t="s">
        <v>90</v>
      </c>
      <c r="B23" s="224">
        <v>211628</v>
      </c>
      <c r="C23" s="252"/>
      <c r="D23" s="253"/>
    </row>
    <row r="24" spans="1:4" ht="21.75" customHeight="1">
      <c r="A24" s="171" t="s">
        <v>91</v>
      </c>
      <c r="B24" s="224">
        <v>54369</v>
      </c>
      <c r="C24" s="169"/>
      <c r="D24" s="226"/>
    </row>
    <row r="25" spans="1:4" ht="21.75" customHeight="1">
      <c r="A25" s="171" t="s">
        <v>92</v>
      </c>
      <c r="B25" s="224">
        <v>2195</v>
      </c>
      <c r="C25" s="169"/>
      <c r="D25" s="226"/>
    </row>
    <row r="26" spans="1:4" ht="21.75" customHeight="1">
      <c r="A26" s="168" t="s">
        <v>93</v>
      </c>
      <c r="B26" s="224">
        <v>1157458</v>
      </c>
      <c r="C26" s="168"/>
      <c r="D26" s="226"/>
    </row>
    <row r="27" spans="1:4" ht="21.75" customHeight="1">
      <c r="A27" s="168"/>
      <c r="B27" s="224"/>
      <c r="C27" s="168"/>
      <c r="D27" s="226"/>
    </row>
    <row r="28" spans="1:4" ht="21.75" customHeight="1">
      <c r="A28" s="221" t="s">
        <v>94</v>
      </c>
      <c r="B28" s="223">
        <v>261520</v>
      </c>
      <c r="C28" s="221" t="s">
        <v>95</v>
      </c>
      <c r="D28" s="223">
        <v>50704</v>
      </c>
    </row>
    <row r="29" spans="1:4" ht="21.75" customHeight="1">
      <c r="A29" s="221" t="s">
        <v>96</v>
      </c>
      <c r="B29" s="223">
        <v>17609</v>
      </c>
      <c r="C29" s="169" t="s">
        <v>97</v>
      </c>
      <c r="D29" s="224">
        <v>50704</v>
      </c>
    </row>
    <row r="30" spans="1:4" ht="21.75" customHeight="1">
      <c r="A30" s="221" t="s">
        <v>98</v>
      </c>
      <c r="B30" s="223">
        <v>28138</v>
      </c>
      <c r="C30" s="168"/>
      <c r="D30" s="226"/>
    </row>
    <row r="31" spans="1:4" ht="21.75" customHeight="1">
      <c r="A31" s="221" t="s">
        <v>99</v>
      </c>
      <c r="B31" s="223">
        <v>706866</v>
      </c>
      <c r="C31" s="168"/>
      <c r="D31" s="226"/>
    </row>
    <row r="32" spans="1:4" ht="21.75" customHeight="1">
      <c r="A32" s="221" t="s">
        <v>100</v>
      </c>
      <c r="B32" s="223">
        <v>9773</v>
      </c>
      <c r="C32" s="168"/>
      <c r="D32" s="226"/>
    </row>
    <row r="33" spans="1:4" ht="21.75" customHeight="1">
      <c r="A33" s="228"/>
      <c r="B33" s="229"/>
      <c r="C33" s="228"/>
      <c r="D33" s="226"/>
    </row>
    <row r="34" spans="1:4" s="249" customFormat="1" ht="21.75" customHeight="1">
      <c r="A34" s="166" t="s">
        <v>101</v>
      </c>
      <c r="B34" s="223">
        <v>5708828</v>
      </c>
      <c r="C34" s="166" t="s">
        <v>102</v>
      </c>
      <c r="D34" s="223">
        <v>5708828</v>
      </c>
    </row>
  </sheetData>
  <sheetProtection/>
  <mergeCells count="2">
    <mergeCell ref="A1:D1"/>
    <mergeCell ref="A2:D2"/>
  </mergeCells>
  <printOptions horizontalCentered="1"/>
  <pageMargins left="0.9" right="0.7900000000000001" top="0.87" bottom="0.75" header="0.39" footer="0.39"/>
  <pageSetup firstPageNumber="1" useFirstPageNumber="1" fitToHeight="0" fitToWidth="1" horizontalDpi="600" verticalDpi="600" orientation="landscape" pageOrder="overThenDown" paperSize="9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"/>
  <sheetViews>
    <sheetView showZeros="0" workbookViewId="0" topLeftCell="A1">
      <selection activeCell="A1" sqref="A1:J1"/>
    </sheetView>
  </sheetViews>
  <sheetFormatPr defaultColWidth="13.375" defaultRowHeight="32.25" customHeight="1"/>
  <cols>
    <col min="1" max="1" width="31.625" style="4" customWidth="1"/>
    <col min="2" max="4" width="11.375" style="4" customWidth="1"/>
    <col min="5" max="10" width="11.375" style="5" customWidth="1"/>
    <col min="11" max="16384" width="13.375" style="4" customWidth="1"/>
  </cols>
  <sheetData>
    <row r="1" spans="1:10" s="1" customFormat="1" ht="33" customHeight="1">
      <c r="A1" s="6" t="s">
        <v>1570</v>
      </c>
      <c r="B1" s="6"/>
      <c r="C1" s="6"/>
      <c r="D1" s="6"/>
      <c r="E1" s="6"/>
      <c r="F1" s="6"/>
      <c r="G1" s="6"/>
      <c r="H1" s="6"/>
      <c r="I1" s="6"/>
      <c r="J1" s="6"/>
    </row>
    <row r="2" spans="1:10" ht="24" customHeight="1">
      <c r="A2" s="7"/>
      <c r="B2" s="7"/>
      <c r="C2" s="7"/>
      <c r="D2" s="7"/>
      <c r="E2" s="8"/>
      <c r="F2" s="8"/>
      <c r="G2" s="9"/>
      <c r="H2" s="8"/>
      <c r="I2" s="8"/>
      <c r="J2" s="9" t="s">
        <v>1</v>
      </c>
    </row>
    <row r="3" spans="1:10" s="2" customFormat="1" ht="25.5" customHeight="1">
      <c r="A3" s="10" t="s">
        <v>1559</v>
      </c>
      <c r="B3" s="10" t="s">
        <v>1560</v>
      </c>
      <c r="C3" s="10"/>
      <c r="D3" s="10"/>
      <c r="E3" s="11" t="s">
        <v>1561</v>
      </c>
      <c r="F3" s="11"/>
      <c r="G3" s="11"/>
      <c r="H3" s="11" t="s">
        <v>1562</v>
      </c>
      <c r="I3" s="11"/>
      <c r="J3" s="11"/>
    </row>
    <row r="4" spans="1:10" s="2" customFormat="1" ht="25.5" customHeight="1">
      <c r="A4" s="10"/>
      <c r="B4" s="10" t="s">
        <v>1245</v>
      </c>
      <c r="C4" s="10" t="s">
        <v>1563</v>
      </c>
      <c r="D4" s="10" t="s">
        <v>1564</v>
      </c>
      <c r="E4" s="11" t="s">
        <v>1245</v>
      </c>
      <c r="F4" s="11" t="s">
        <v>1563</v>
      </c>
      <c r="G4" s="10" t="s">
        <v>1564</v>
      </c>
      <c r="H4" s="11" t="s">
        <v>1245</v>
      </c>
      <c r="I4" s="11" t="s">
        <v>1563</v>
      </c>
      <c r="J4" s="10" t="s">
        <v>1564</v>
      </c>
    </row>
    <row r="5" spans="1:10" s="2" customFormat="1" ht="33" customHeight="1">
      <c r="A5" s="10"/>
      <c r="B5" s="10"/>
      <c r="C5" s="10"/>
      <c r="D5" s="10"/>
      <c r="E5" s="11"/>
      <c r="F5" s="11"/>
      <c r="G5" s="10"/>
      <c r="H5" s="11"/>
      <c r="I5" s="11"/>
      <c r="J5" s="10"/>
    </row>
    <row r="6" spans="1:10" s="2" customFormat="1" ht="45.75" customHeight="1">
      <c r="A6" s="12" t="s">
        <v>1571</v>
      </c>
      <c r="B6" s="13">
        <v>1572485</v>
      </c>
      <c r="C6" s="13">
        <v>492486</v>
      </c>
      <c r="D6" s="13">
        <v>1079999</v>
      </c>
      <c r="E6" s="13" t="s">
        <v>1566</v>
      </c>
      <c r="F6" s="13" t="s">
        <v>1566</v>
      </c>
      <c r="G6" s="13" t="s">
        <v>1566</v>
      </c>
      <c r="H6" s="13" t="s">
        <v>1566</v>
      </c>
      <c r="I6" s="13" t="s">
        <v>1566</v>
      </c>
      <c r="J6" s="13" t="s">
        <v>1566</v>
      </c>
    </row>
    <row r="7" spans="1:10" s="3" customFormat="1" ht="45.75" customHeight="1">
      <c r="A7" s="12" t="s">
        <v>1572</v>
      </c>
      <c r="B7" s="13" t="s">
        <v>1566</v>
      </c>
      <c r="C7" s="13" t="s">
        <v>1566</v>
      </c>
      <c r="D7" s="13" t="s">
        <v>1566</v>
      </c>
      <c r="E7" s="13">
        <v>440747</v>
      </c>
      <c r="F7" s="13">
        <v>6268</v>
      </c>
      <c r="G7" s="13">
        <v>434479</v>
      </c>
      <c r="H7" s="13" t="s">
        <v>1566</v>
      </c>
      <c r="I7" s="13" t="s">
        <v>1566</v>
      </c>
      <c r="J7" s="13" t="s">
        <v>1566</v>
      </c>
    </row>
    <row r="8" spans="1:10" s="3" customFormat="1" ht="45.75" customHeight="1">
      <c r="A8" s="12" t="s">
        <v>1573</v>
      </c>
      <c r="B8" s="13" t="s">
        <v>1566</v>
      </c>
      <c r="C8" s="13" t="s">
        <v>1566</v>
      </c>
      <c r="D8" s="13" t="s">
        <v>1566</v>
      </c>
      <c r="E8" s="13">
        <v>24759.95</v>
      </c>
      <c r="F8" s="13">
        <v>16624.95</v>
      </c>
      <c r="G8" s="13">
        <v>8135</v>
      </c>
      <c r="H8" s="13" t="s">
        <v>1566</v>
      </c>
      <c r="I8" s="13" t="s">
        <v>1566</v>
      </c>
      <c r="J8" s="13" t="s">
        <v>1566</v>
      </c>
    </row>
    <row r="9" spans="1:10" s="3" customFormat="1" ht="45.75" customHeight="1">
      <c r="A9" s="12" t="s">
        <v>1574</v>
      </c>
      <c r="B9" s="13" t="s">
        <v>1566</v>
      </c>
      <c r="C9" s="13" t="s">
        <v>1566</v>
      </c>
      <c r="D9" s="13" t="s">
        <v>1566</v>
      </c>
      <c r="E9" s="13" t="s">
        <v>1566</v>
      </c>
      <c r="F9" s="13" t="s">
        <v>1566</v>
      </c>
      <c r="G9" s="13" t="s">
        <v>1566</v>
      </c>
      <c r="H9" s="13">
        <v>1212491.122025</v>
      </c>
      <c r="I9" s="13">
        <v>268980.122025</v>
      </c>
      <c r="J9" s="13">
        <v>943511</v>
      </c>
    </row>
  </sheetData>
  <sheetProtection/>
  <mergeCells count="14">
    <mergeCell ref="A1:J1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083333333333334" right="0.7083333333333334" top="0.6493055555555556" bottom="0.4284722222222222" header="0.3104166666666667" footer="0.3104166666666667"/>
  <pageSetup fitToHeight="1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workbookViewId="0" topLeftCell="A1">
      <selection activeCell="A1" sqref="A1:E1"/>
    </sheetView>
  </sheetViews>
  <sheetFormatPr defaultColWidth="9.00390625" defaultRowHeight="14.25"/>
  <cols>
    <col min="1" max="1" width="28.875" style="230" customWidth="1"/>
    <col min="2" max="3" width="10.625" style="230" customWidth="1"/>
    <col min="4" max="5" width="10.125" style="230" customWidth="1"/>
    <col min="6" max="16384" width="9.00390625" style="230" customWidth="1"/>
  </cols>
  <sheetData>
    <row r="1" spans="1:5" ht="44.25" customHeight="1">
      <c r="A1" s="231" t="s">
        <v>103</v>
      </c>
      <c r="B1" s="231"/>
      <c r="C1" s="231"/>
      <c r="D1" s="231"/>
      <c r="E1" s="231"/>
    </row>
    <row r="2" spans="1:5" ht="21" customHeight="1">
      <c r="A2" s="232" t="s">
        <v>1</v>
      </c>
      <c r="B2" s="232"/>
      <c r="C2" s="232"/>
      <c r="D2" s="232"/>
      <c r="E2" s="232"/>
    </row>
    <row r="3" spans="1:5" ht="24" customHeight="1">
      <c r="A3" s="233" t="s">
        <v>2</v>
      </c>
      <c r="B3" s="234" t="s">
        <v>3</v>
      </c>
      <c r="C3" s="236" t="s">
        <v>4</v>
      </c>
      <c r="D3" s="235" t="s">
        <v>5</v>
      </c>
      <c r="E3" s="235" t="s">
        <v>36</v>
      </c>
    </row>
    <row r="4" spans="1:5" ht="24" customHeight="1">
      <c r="A4" s="237"/>
      <c r="B4" s="238"/>
      <c r="C4" s="240"/>
      <c r="D4" s="239"/>
      <c r="E4" s="241"/>
    </row>
    <row r="5" spans="1:5" ht="24" customHeight="1">
      <c r="A5" s="248" t="s">
        <v>7</v>
      </c>
      <c r="B5" s="243">
        <v>79173</v>
      </c>
      <c r="C5" s="243">
        <v>85811</v>
      </c>
      <c r="D5" s="244">
        <v>108.38417137155344</v>
      </c>
      <c r="E5" s="244">
        <v>19.714006696428577</v>
      </c>
    </row>
    <row r="6" spans="1:5" ht="24" customHeight="1">
      <c r="A6" s="248" t="s">
        <v>8</v>
      </c>
      <c r="B6" s="243"/>
      <c r="C6" s="243"/>
      <c r="D6" s="244"/>
      <c r="E6" s="244"/>
    </row>
    <row r="7" spans="1:5" ht="24" customHeight="1">
      <c r="A7" s="248" t="s">
        <v>9</v>
      </c>
      <c r="B7" s="243">
        <v>17482</v>
      </c>
      <c r="C7" s="243">
        <v>18154</v>
      </c>
      <c r="D7" s="244">
        <v>103.84395378103193</v>
      </c>
      <c r="E7" s="244">
        <v>16.438971201334105</v>
      </c>
    </row>
    <row r="8" spans="1:5" ht="24" customHeight="1">
      <c r="A8" s="248" t="s">
        <v>10</v>
      </c>
      <c r="B8" s="243"/>
      <c r="C8" s="243"/>
      <c r="D8" s="244"/>
      <c r="E8" s="244"/>
    </row>
    <row r="9" spans="1:5" ht="24" customHeight="1">
      <c r="A9" s="248" t="s">
        <v>11</v>
      </c>
      <c r="B9" s="243">
        <v>12503</v>
      </c>
      <c r="C9" s="243">
        <v>12044</v>
      </c>
      <c r="D9" s="244">
        <v>96.32888106854355</v>
      </c>
      <c r="E9" s="244">
        <v>5.965159246876639</v>
      </c>
    </row>
    <row r="10" spans="1:5" ht="24" customHeight="1">
      <c r="A10" s="248" t="s">
        <v>12</v>
      </c>
      <c r="B10" s="243">
        <v>24926</v>
      </c>
      <c r="C10" s="243">
        <v>2040</v>
      </c>
      <c r="D10" s="244">
        <v>8.184225306908449</v>
      </c>
      <c r="E10" s="244">
        <v>87.5</v>
      </c>
    </row>
    <row r="11" spans="1:5" ht="24" customHeight="1">
      <c r="A11" s="248" t="s">
        <v>13</v>
      </c>
      <c r="B11" s="243">
        <v>15315</v>
      </c>
      <c r="C11" s="243">
        <v>15667</v>
      </c>
      <c r="D11" s="244">
        <v>102.29840026118184</v>
      </c>
      <c r="E11" s="244">
        <v>12.251916600988743</v>
      </c>
    </row>
    <row r="12" spans="1:5" ht="24" customHeight="1">
      <c r="A12" s="248" t="s">
        <v>14</v>
      </c>
      <c r="B12" s="243">
        <v>6091</v>
      </c>
      <c r="C12" s="243">
        <v>5993</v>
      </c>
      <c r="D12" s="244">
        <v>98.39106879001805</v>
      </c>
      <c r="E12" s="244">
        <v>8.411722141823441</v>
      </c>
    </row>
    <row r="13" spans="1:5" ht="24" customHeight="1">
      <c r="A13" s="248" t="s">
        <v>15</v>
      </c>
      <c r="B13" s="243">
        <v>2367</v>
      </c>
      <c r="C13" s="243">
        <v>2231</v>
      </c>
      <c r="D13" s="244">
        <v>94.25433037600338</v>
      </c>
      <c r="E13" s="244">
        <v>4.154995331465927</v>
      </c>
    </row>
    <row r="14" spans="1:5" ht="24" customHeight="1">
      <c r="A14" s="248" t="s">
        <v>16</v>
      </c>
      <c r="B14" s="243">
        <v>6397</v>
      </c>
      <c r="C14" s="243">
        <v>6421</v>
      </c>
      <c r="D14" s="244">
        <v>100.3751758636861</v>
      </c>
      <c r="E14" s="244">
        <v>7.554438860971535</v>
      </c>
    </row>
    <row r="15" spans="1:5" ht="24" customHeight="1">
      <c r="A15" s="248" t="s">
        <v>17</v>
      </c>
      <c r="B15" s="243">
        <v>27871</v>
      </c>
      <c r="C15" s="243">
        <v>25692</v>
      </c>
      <c r="D15" s="244">
        <v>92.1818377525026</v>
      </c>
      <c r="E15" s="244">
        <v>1.1058203140372314</v>
      </c>
    </row>
    <row r="16" spans="1:5" ht="24" customHeight="1">
      <c r="A16" s="248" t="s">
        <v>18</v>
      </c>
      <c r="B16" s="243">
        <v>5815</v>
      </c>
      <c r="C16" s="243">
        <v>6780</v>
      </c>
      <c r="D16" s="244">
        <v>116.59501289767842</v>
      </c>
      <c r="E16" s="244">
        <v>28.214826021180038</v>
      </c>
    </row>
    <row r="17" spans="1:5" ht="24" customHeight="1">
      <c r="A17" s="248" t="s">
        <v>19</v>
      </c>
      <c r="B17" s="243">
        <v>17487</v>
      </c>
      <c r="C17" s="243">
        <v>15635</v>
      </c>
      <c r="D17" s="244">
        <v>89.4092754617716</v>
      </c>
      <c r="E17" s="244">
        <v>-58.15154840609191</v>
      </c>
    </row>
    <row r="18" spans="1:5" ht="24" customHeight="1">
      <c r="A18" s="248" t="s">
        <v>20</v>
      </c>
      <c r="B18" s="243">
        <v>25834</v>
      </c>
      <c r="C18" s="243">
        <v>23079</v>
      </c>
      <c r="D18" s="244">
        <v>89.3357590771851</v>
      </c>
      <c r="E18" s="244">
        <v>-2.3235144743524616</v>
      </c>
    </row>
    <row r="19" spans="1:5" ht="24" customHeight="1">
      <c r="A19" s="248" t="s">
        <v>21</v>
      </c>
      <c r="B19" s="243"/>
      <c r="C19" s="243"/>
      <c r="D19" s="244"/>
      <c r="E19" s="244"/>
    </row>
    <row r="20" spans="1:5" ht="24" customHeight="1">
      <c r="A20" s="248" t="s">
        <v>22</v>
      </c>
      <c r="B20" s="243">
        <v>0</v>
      </c>
      <c r="C20" s="243">
        <v>1455</v>
      </c>
      <c r="D20" s="244"/>
      <c r="E20" s="244"/>
    </row>
    <row r="21" spans="1:5" ht="24" customHeight="1">
      <c r="A21" s="248" t="s">
        <v>23</v>
      </c>
      <c r="B21" s="243">
        <v>49</v>
      </c>
      <c r="C21" s="243"/>
      <c r="D21" s="244"/>
      <c r="E21" s="244"/>
    </row>
    <row r="22" spans="1:5" ht="24" customHeight="1">
      <c r="A22" s="248" t="s">
        <v>24</v>
      </c>
      <c r="B22" s="243">
        <v>4971</v>
      </c>
      <c r="C22" s="243">
        <v>6387</v>
      </c>
      <c r="D22" s="244">
        <v>128.48521424260713</v>
      </c>
      <c r="E22" s="244">
        <v>-43.919571516375456</v>
      </c>
    </row>
    <row r="23" spans="1:5" ht="24" customHeight="1">
      <c r="A23" s="248" t="s">
        <v>25</v>
      </c>
      <c r="B23" s="243">
        <v>43723</v>
      </c>
      <c r="C23" s="243">
        <v>33018</v>
      </c>
      <c r="D23" s="244">
        <v>75.51631864236215</v>
      </c>
      <c r="E23" s="244">
        <v>-28.855850032320618</v>
      </c>
    </row>
    <row r="24" spans="1:5" ht="24" customHeight="1">
      <c r="A24" s="248" t="s">
        <v>26</v>
      </c>
      <c r="B24" s="243">
        <v>15250</v>
      </c>
      <c r="C24" s="243">
        <v>16454</v>
      </c>
      <c r="D24" s="244">
        <v>107.89508196721312</v>
      </c>
      <c r="E24" s="244">
        <v>-14.838776460845715</v>
      </c>
    </row>
    <row r="25" spans="1:5" ht="24" customHeight="1">
      <c r="A25" s="248" t="s">
        <v>27</v>
      </c>
      <c r="B25" s="243">
        <v>50368</v>
      </c>
      <c r="C25" s="243">
        <v>31881</v>
      </c>
      <c r="D25" s="244">
        <v>63.29614040660737</v>
      </c>
      <c r="E25" s="244">
        <v>7.470082588909488</v>
      </c>
    </row>
    <row r="26" spans="1:5" ht="24" customHeight="1">
      <c r="A26" s="248" t="s">
        <v>28</v>
      </c>
      <c r="B26" s="243">
        <v>2757</v>
      </c>
      <c r="C26" s="243">
        <v>13648</v>
      </c>
      <c r="D26" s="244">
        <v>495.0308306129851</v>
      </c>
      <c r="E26" s="244">
        <v>582.4</v>
      </c>
    </row>
    <row r="27" spans="1:5" ht="24" customHeight="1">
      <c r="A27" s="242" t="s">
        <v>104</v>
      </c>
      <c r="B27" s="243"/>
      <c r="C27" s="243"/>
      <c r="D27" s="244"/>
      <c r="E27" s="244"/>
    </row>
    <row r="28" spans="1:5" ht="24" customHeight="1">
      <c r="A28" s="242"/>
      <c r="B28" s="243"/>
      <c r="C28" s="243"/>
      <c r="D28" s="244"/>
      <c r="E28" s="244"/>
    </row>
    <row r="29" spans="1:5" ht="24" customHeight="1">
      <c r="A29" s="245" t="s">
        <v>31</v>
      </c>
      <c r="B29" s="246">
        <v>358379</v>
      </c>
      <c r="C29" s="246">
        <v>322390</v>
      </c>
      <c r="D29" s="247">
        <v>89.957837931352</v>
      </c>
      <c r="E29" s="247">
        <v>-3.0712105951504087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 verticalCentered="1"/>
  <pageMargins left="0.33" right="0.29" top="0.64" bottom="0.82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workbookViewId="0" topLeftCell="A1">
      <selection activeCell="A1" sqref="A1:F1"/>
    </sheetView>
  </sheetViews>
  <sheetFormatPr defaultColWidth="9.00390625" defaultRowHeight="14.25"/>
  <cols>
    <col min="1" max="1" width="27.00390625" style="230" customWidth="1"/>
    <col min="2" max="6" width="10.625" style="230" customWidth="1"/>
    <col min="7" max="16384" width="9.00390625" style="230" customWidth="1"/>
  </cols>
  <sheetData>
    <row r="1" spans="1:6" ht="47.25" customHeight="1">
      <c r="A1" s="231" t="s">
        <v>105</v>
      </c>
      <c r="B1" s="231"/>
      <c r="C1" s="231"/>
      <c r="D1" s="231"/>
      <c r="E1" s="231"/>
      <c r="F1" s="231"/>
    </row>
    <row r="2" spans="1:6" ht="21" customHeight="1">
      <c r="A2" s="232" t="s">
        <v>1</v>
      </c>
      <c r="B2" s="232"/>
      <c r="C2" s="232"/>
      <c r="D2" s="232"/>
      <c r="E2" s="232"/>
      <c r="F2" s="232"/>
    </row>
    <row r="3" spans="1:6" ht="24" customHeight="1">
      <c r="A3" s="233" t="s">
        <v>33</v>
      </c>
      <c r="B3" s="234" t="s">
        <v>3</v>
      </c>
      <c r="C3" s="235" t="s">
        <v>34</v>
      </c>
      <c r="D3" s="236" t="s">
        <v>4</v>
      </c>
      <c r="E3" s="235" t="s">
        <v>106</v>
      </c>
      <c r="F3" s="235" t="s">
        <v>36</v>
      </c>
    </row>
    <row r="4" spans="1:6" ht="24" customHeight="1">
      <c r="A4" s="237"/>
      <c r="B4" s="238"/>
      <c r="C4" s="239"/>
      <c r="D4" s="240"/>
      <c r="E4" s="239"/>
      <c r="F4" s="241"/>
    </row>
    <row r="5" spans="1:6" ht="24" customHeight="1">
      <c r="A5" s="242" t="s">
        <v>37</v>
      </c>
      <c r="B5" s="243">
        <v>166633</v>
      </c>
      <c r="C5" s="243">
        <v>106862</v>
      </c>
      <c r="D5" s="243">
        <v>106862</v>
      </c>
      <c r="E5" s="244">
        <v>100</v>
      </c>
      <c r="F5" s="244">
        <v>26.709827357237724</v>
      </c>
    </row>
    <row r="6" spans="1:6" ht="24" customHeight="1">
      <c r="A6" s="242" t="s">
        <v>38</v>
      </c>
      <c r="B6" s="243"/>
      <c r="C6" s="243"/>
      <c r="D6" s="243"/>
      <c r="E6" s="244"/>
      <c r="F6" s="244"/>
    </row>
    <row r="7" spans="1:6" ht="24" customHeight="1">
      <c r="A7" s="242" t="s">
        <v>39</v>
      </c>
      <c r="B7" s="243">
        <v>3522</v>
      </c>
      <c r="C7" s="243">
        <v>3115</v>
      </c>
      <c r="D7" s="243">
        <v>3115</v>
      </c>
      <c r="E7" s="244">
        <v>100</v>
      </c>
      <c r="F7" s="244">
        <v>73.828125</v>
      </c>
    </row>
    <row r="8" spans="1:6" ht="24" customHeight="1">
      <c r="A8" s="242" t="s">
        <v>40</v>
      </c>
      <c r="B8" s="243">
        <v>64728</v>
      </c>
      <c r="C8" s="243">
        <v>91269</v>
      </c>
      <c r="D8" s="243">
        <v>91269</v>
      </c>
      <c r="E8" s="244">
        <v>100</v>
      </c>
      <c r="F8" s="244">
        <v>36.53826015408781</v>
      </c>
    </row>
    <row r="9" spans="1:6" ht="24" customHeight="1">
      <c r="A9" s="242" t="s">
        <v>41</v>
      </c>
      <c r="B9" s="243">
        <v>77560</v>
      </c>
      <c r="C9" s="243">
        <v>99453</v>
      </c>
      <c r="D9" s="243">
        <v>99453</v>
      </c>
      <c r="E9" s="244">
        <v>100</v>
      </c>
      <c r="F9" s="244">
        <v>21.567309220256938</v>
      </c>
    </row>
    <row r="10" spans="1:6" ht="24" customHeight="1">
      <c r="A10" s="242" t="s">
        <v>42</v>
      </c>
      <c r="B10" s="243">
        <v>4139</v>
      </c>
      <c r="C10" s="243">
        <v>8735</v>
      </c>
      <c r="D10" s="243">
        <v>8027</v>
      </c>
      <c r="E10" s="244">
        <v>91.89467658843732</v>
      </c>
      <c r="F10" s="244">
        <v>60.47580967612956</v>
      </c>
    </row>
    <row r="11" spans="1:6" ht="24" customHeight="1">
      <c r="A11" s="242" t="s">
        <v>43</v>
      </c>
      <c r="B11" s="243">
        <v>11104</v>
      </c>
      <c r="C11" s="243">
        <v>15092</v>
      </c>
      <c r="D11" s="243">
        <v>15092</v>
      </c>
      <c r="E11" s="244">
        <v>100</v>
      </c>
      <c r="F11" s="244">
        <v>82.16053108026553</v>
      </c>
    </row>
    <row r="12" spans="1:6" ht="24" customHeight="1">
      <c r="A12" s="242" t="s">
        <v>44</v>
      </c>
      <c r="B12" s="243">
        <v>78022</v>
      </c>
      <c r="C12" s="243">
        <v>79438</v>
      </c>
      <c r="D12" s="243">
        <v>79438</v>
      </c>
      <c r="E12" s="244">
        <v>100</v>
      </c>
      <c r="F12" s="244">
        <v>0.31697122002349865</v>
      </c>
    </row>
    <row r="13" spans="1:6" ht="24" customHeight="1">
      <c r="A13" s="242" t="s">
        <v>45</v>
      </c>
      <c r="B13" s="243">
        <v>28004</v>
      </c>
      <c r="C13" s="243">
        <v>35333</v>
      </c>
      <c r="D13" s="243">
        <v>35333</v>
      </c>
      <c r="E13" s="244">
        <v>100</v>
      </c>
      <c r="F13" s="244">
        <v>11.176489097259367</v>
      </c>
    </row>
    <row r="14" spans="1:6" ht="24" customHeight="1">
      <c r="A14" s="242" t="s">
        <v>46</v>
      </c>
      <c r="B14" s="243">
        <v>13045</v>
      </c>
      <c r="C14" s="243">
        <v>32904</v>
      </c>
      <c r="D14" s="243">
        <v>12317</v>
      </c>
      <c r="E14" s="244">
        <v>37.433138828106</v>
      </c>
      <c r="F14" s="244">
        <v>27.90238836967809</v>
      </c>
    </row>
    <row r="15" spans="1:6" ht="24" customHeight="1">
      <c r="A15" s="242" t="s">
        <v>47</v>
      </c>
      <c r="B15" s="243">
        <v>52322</v>
      </c>
      <c r="C15" s="243">
        <v>131319</v>
      </c>
      <c r="D15" s="243">
        <v>131319</v>
      </c>
      <c r="E15" s="244">
        <v>100</v>
      </c>
      <c r="F15" s="244">
        <v>64.9964191031424</v>
      </c>
    </row>
    <row r="16" spans="1:6" ht="24" customHeight="1">
      <c r="A16" s="242" t="s">
        <v>48</v>
      </c>
      <c r="B16" s="243">
        <v>32474</v>
      </c>
      <c r="C16" s="243">
        <v>68417</v>
      </c>
      <c r="D16" s="243">
        <v>64720</v>
      </c>
      <c r="E16" s="244">
        <v>94.59637224666383</v>
      </c>
      <c r="F16" s="244">
        <v>-0.6493406812704383</v>
      </c>
    </row>
    <row r="17" spans="1:6" ht="24" customHeight="1">
      <c r="A17" s="242" t="s">
        <v>49</v>
      </c>
      <c r="B17" s="243">
        <v>54986</v>
      </c>
      <c r="C17" s="243">
        <v>57835</v>
      </c>
      <c r="D17" s="243">
        <v>54817</v>
      </c>
      <c r="E17" s="244">
        <v>94.78170657906112</v>
      </c>
      <c r="F17" s="244">
        <v>-38.30179972311952</v>
      </c>
    </row>
    <row r="18" spans="1:6" ht="24" customHeight="1">
      <c r="A18" s="242" t="s">
        <v>50</v>
      </c>
      <c r="B18" s="243">
        <v>4973</v>
      </c>
      <c r="C18" s="243">
        <v>5108</v>
      </c>
      <c r="D18" s="243">
        <v>4750</v>
      </c>
      <c r="E18" s="244">
        <v>92.99138606108066</v>
      </c>
      <c r="F18" s="244">
        <v>-5.547822628753229</v>
      </c>
    </row>
    <row r="19" spans="1:6" ht="24" customHeight="1">
      <c r="A19" s="242" t="s">
        <v>51</v>
      </c>
      <c r="B19" s="243">
        <v>3128</v>
      </c>
      <c r="C19" s="243">
        <v>5233</v>
      </c>
      <c r="D19" s="243">
        <v>5043</v>
      </c>
      <c r="E19" s="244">
        <v>96.3691954901586</v>
      </c>
      <c r="F19" s="244">
        <v>30.817120622568094</v>
      </c>
    </row>
    <row r="20" spans="1:6" ht="24" customHeight="1">
      <c r="A20" s="242" t="s">
        <v>52</v>
      </c>
      <c r="B20" s="243">
        <v>38</v>
      </c>
      <c r="C20" s="243">
        <v>428</v>
      </c>
      <c r="D20" s="243">
        <v>428</v>
      </c>
      <c r="E20" s="244">
        <v>100</v>
      </c>
      <c r="F20" s="244">
        <v>10.025706940874034</v>
      </c>
    </row>
    <row r="21" spans="1:6" ht="24" customHeight="1">
      <c r="A21" s="242" t="s">
        <v>107</v>
      </c>
      <c r="B21" s="243">
        <v>10933</v>
      </c>
      <c r="C21" s="243">
        <v>9790</v>
      </c>
      <c r="D21" s="243">
        <v>9790</v>
      </c>
      <c r="E21" s="244">
        <v>100</v>
      </c>
      <c r="F21" s="244">
        <v>27.806788511749335</v>
      </c>
    </row>
    <row r="22" spans="1:6" ht="24" customHeight="1">
      <c r="A22" s="242" t="s">
        <v>108</v>
      </c>
      <c r="B22" s="243">
        <v>14654</v>
      </c>
      <c r="C22" s="243">
        <v>24486</v>
      </c>
      <c r="D22" s="243">
        <v>24486</v>
      </c>
      <c r="E22" s="244">
        <v>100</v>
      </c>
      <c r="F22" s="244">
        <v>51.008325624421836</v>
      </c>
    </row>
    <row r="23" spans="1:6" ht="24" customHeight="1">
      <c r="A23" s="242" t="s">
        <v>109</v>
      </c>
      <c r="B23" s="243">
        <v>4270</v>
      </c>
      <c r="C23" s="243">
        <v>3094</v>
      </c>
      <c r="D23" s="243">
        <v>3094</v>
      </c>
      <c r="E23" s="244">
        <v>100</v>
      </c>
      <c r="F23" s="244">
        <v>66.61281637049004</v>
      </c>
    </row>
    <row r="24" spans="1:6" ht="24" customHeight="1">
      <c r="A24" s="242" t="s">
        <v>110</v>
      </c>
      <c r="B24" s="243">
        <v>12180</v>
      </c>
      <c r="C24" s="243"/>
      <c r="D24" s="243"/>
      <c r="E24" s="244"/>
      <c r="F24" s="244"/>
    </row>
    <row r="25" spans="1:6" ht="24" customHeight="1">
      <c r="A25" s="242" t="s">
        <v>111</v>
      </c>
      <c r="B25" s="243">
        <v>962</v>
      </c>
      <c r="C25" s="243">
        <v>9932</v>
      </c>
      <c r="D25" s="243">
        <v>9932</v>
      </c>
      <c r="E25" s="244">
        <v>100</v>
      </c>
      <c r="F25" s="244">
        <v>-26.56018929310855</v>
      </c>
    </row>
    <row r="26" spans="1:6" ht="24" customHeight="1">
      <c r="A26" s="242" t="s">
        <v>112</v>
      </c>
      <c r="B26" s="243">
        <v>522</v>
      </c>
      <c r="C26" s="243">
        <v>863</v>
      </c>
      <c r="D26" s="243">
        <v>813</v>
      </c>
      <c r="E26" s="244">
        <v>94.20625724217845</v>
      </c>
      <c r="F26" s="244">
        <v>-34.488315874294926</v>
      </c>
    </row>
    <row r="27" spans="1:6" ht="24" customHeight="1">
      <c r="A27" s="242"/>
      <c r="B27" s="243"/>
      <c r="C27" s="243"/>
      <c r="D27" s="243"/>
      <c r="E27" s="244"/>
      <c r="F27" s="244"/>
    </row>
    <row r="28" spans="1:6" ht="24" customHeight="1">
      <c r="A28" s="245" t="s">
        <v>61</v>
      </c>
      <c r="B28" s="246">
        <v>638199</v>
      </c>
      <c r="C28" s="246">
        <v>788706</v>
      </c>
      <c r="D28" s="246">
        <v>760098</v>
      </c>
      <c r="E28" s="247">
        <v>96.37279290381967</v>
      </c>
      <c r="F28" s="247">
        <v>16.57658707761773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" right="0.47" top="0.75" bottom="0.7900000000000001" header="0.3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43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3.625" style="81" customWidth="1"/>
    <col min="2" max="2" width="12.625" style="81" customWidth="1"/>
    <col min="3" max="3" width="43.625" style="81" customWidth="1"/>
    <col min="4" max="4" width="12.625" style="81" customWidth="1"/>
    <col min="5" max="222" width="9.125" style="81" customWidth="1"/>
    <col min="223" max="16384" width="9.125" style="81" customWidth="1"/>
  </cols>
  <sheetData>
    <row r="1" spans="1:4" ht="25.5" customHeight="1">
      <c r="A1" s="164" t="s">
        <v>113</v>
      </c>
      <c r="B1" s="164"/>
      <c r="C1" s="164"/>
      <c r="D1" s="164"/>
    </row>
    <row r="2" spans="1:4" ht="18.75" customHeight="1">
      <c r="A2" s="165" t="s">
        <v>1</v>
      </c>
      <c r="B2" s="165"/>
      <c r="C2" s="165"/>
      <c r="D2" s="165"/>
    </row>
    <row r="3" spans="1:4" ht="21.75" customHeight="1">
      <c r="A3" s="84" t="s">
        <v>33</v>
      </c>
      <c r="B3" s="84" t="s">
        <v>4</v>
      </c>
      <c r="C3" s="84" t="s">
        <v>33</v>
      </c>
      <c r="D3" s="84" t="s">
        <v>4</v>
      </c>
    </row>
    <row r="4" spans="1:4" ht="18" customHeight="1">
      <c r="A4" s="221" t="s">
        <v>63</v>
      </c>
      <c r="B4" s="222">
        <v>322390</v>
      </c>
      <c r="C4" s="221" t="s">
        <v>64</v>
      </c>
      <c r="D4" s="223">
        <v>760098</v>
      </c>
    </row>
    <row r="5" spans="1:4" ht="18" customHeight="1">
      <c r="A5" s="221" t="s">
        <v>65</v>
      </c>
      <c r="B5" s="222">
        <v>3578803</v>
      </c>
      <c r="C5" s="221" t="s">
        <v>114</v>
      </c>
      <c r="D5" s="222">
        <v>3247918</v>
      </c>
    </row>
    <row r="6" spans="1:4" ht="18" customHeight="1">
      <c r="A6" s="168" t="s">
        <v>67</v>
      </c>
      <c r="B6" s="224">
        <v>152627</v>
      </c>
      <c r="C6" s="168" t="s">
        <v>115</v>
      </c>
      <c r="D6" s="224">
        <v>109025</v>
      </c>
    </row>
    <row r="7" spans="1:4" ht="18" customHeight="1">
      <c r="A7" s="169" t="s">
        <v>69</v>
      </c>
      <c r="B7" s="224">
        <v>31622</v>
      </c>
      <c r="C7" s="169" t="s">
        <v>116</v>
      </c>
      <c r="D7" s="224">
        <v>32491</v>
      </c>
    </row>
    <row r="8" spans="1:4" ht="18" customHeight="1">
      <c r="A8" s="169" t="s">
        <v>71</v>
      </c>
      <c r="B8" s="224">
        <v>6961</v>
      </c>
      <c r="C8" s="169" t="s">
        <v>117</v>
      </c>
      <c r="D8" s="224">
        <v>5517</v>
      </c>
    </row>
    <row r="9" spans="1:4" ht="18" customHeight="1">
      <c r="A9" s="169" t="s">
        <v>118</v>
      </c>
      <c r="B9" s="224">
        <v>20136</v>
      </c>
      <c r="C9" s="169" t="s">
        <v>119</v>
      </c>
      <c r="D9" s="224">
        <v>11893</v>
      </c>
    </row>
    <row r="10" spans="1:4" ht="18" customHeight="1">
      <c r="A10" s="169" t="s">
        <v>72</v>
      </c>
      <c r="B10" s="224">
        <v>93908</v>
      </c>
      <c r="C10" s="169" t="s">
        <v>120</v>
      </c>
      <c r="D10" s="224">
        <v>52317</v>
      </c>
    </row>
    <row r="11" spans="1:4" ht="18" customHeight="1">
      <c r="A11" s="169" t="s">
        <v>121</v>
      </c>
      <c r="B11" s="170"/>
      <c r="C11" s="169" t="s">
        <v>121</v>
      </c>
      <c r="D11" s="224">
        <v>6807</v>
      </c>
    </row>
    <row r="12" spans="1:4" ht="18" customHeight="1">
      <c r="A12" s="168" t="s">
        <v>74</v>
      </c>
      <c r="B12" s="224">
        <v>2268718</v>
      </c>
      <c r="C12" s="168" t="s">
        <v>122</v>
      </c>
      <c r="D12" s="224">
        <v>2092535</v>
      </c>
    </row>
    <row r="13" spans="1:4" ht="18" customHeight="1">
      <c r="A13" s="171" t="s">
        <v>76</v>
      </c>
      <c r="B13" s="224">
        <v>1160061</v>
      </c>
      <c r="C13" s="171" t="s">
        <v>123</v>
      </c>
      <c r="D13" s="224">
        <v>1044664</v>
      </c>
    </row>
    <row r="14" spans="1:4" ht="18" customHeight="1">
      <c r="A14" s="171" t="s">
        <v>78</v>
      </c>
      <c r="B14" s="224">
        <v>15710</v>
      </c>
      <c r="C14" s="171" t="s">
        <v>124</v>
      </c>
      <c r="D14" s="224">
        <v>15710</v>
      </c>
    </row>
    <row r="15" spans="1:4" ht="18" customHeight="1">
      <c r="A15" s="171" t="s">
        <v>125</v>
      </c>
      <c r="B15" s="224"/>
      <c r="C15" s="171" t="s">
        <v>126</v>
      </c>
      <c r="D15" s="224">
        <v>0</v>
      </c>
    </row>
    <row r="16" spans="1:4" ht="18" customHeight="1">
      <c r="A16" s="171" t="s">
        <v>80</v>
      </c>
      <c r="B16" s="224">
        <v>65125</v>
      </c>
      <c r="C16" s="171" t="s">
        <v>127</v>
      </c>
      <c r="D16" s="224">
        <v>37733</v>
      </c>
    </row>
    <row r="17" spans="1:4" ht="18" customHeight="1">
      <c r="A17" s="171" t="s">
        <v>82</v>
      </c>
      <c r="B17" s="224">
        <v>2433</v>
      </c>
      <c r="C17" s="171" t="s">
        <v>128</v>
      </c>
      <c r="D17" s="224">
        <v>1675</v>
      </c>
    </row>
    <row r="18" spans="1:4" ht="18" customHeight="1">
      <c r="A18" s="171" t="s">
        <v>83</v>
      </c>
      <c r="B18" s="224">
        <v>15767</v>
      </c>
      <c r="C18" s="171" t="s">
        <v>129</v>
      </c>
      <c r="D18" s="224">
        <v>11728</v>
      </c>
    </row>
    <row r="19" spans="1:4" ht="18" customHeight="1">
      <c r="A19" s="171" t="s">
        <v>84</v>
      </c>
      <c r="B19" s="224">
        <v>156334</v>
      </c>
      <c r="C19" s="171" t="s">
        <v>130</v>
      </c>
      <c r="D19" s="224">
        <v>154037</v>
      </c>
    </row>
    <row r="20" spans="1:4" ht="18" customHeight="1">
      <c r="A20" s="171" t="s">
        <v>85</v>
      </c>
      <c r="B20" s="224">
        <v>148559</v>
      </c>
      <c r="C20" s="171" t="s">
        <v>131</v>
      </c>
      <c r="D20" s="224">
        <v>145333</v>
      </c>
    </row>
    <row r="21" spans="1:4" ht="18" customHeight="1">
      <c r="A21" s="171" t="s">
        <v>86</v>
      </c>
      <c r="B21" s="224">
        <v>333279</v>
      </c>
      <c r="C21" s="171" t="s">
        <v>132</v>
      </c>
      <c r="D21" s="224">
        <v>333279</v>
      </c>
    </row>
    <row r="22" spans="1:4" ht="18" customHeight="1">
      <c r="A22" s="171" t="s">
        <v>87</v>
      </c>
      <c r="B22" s="224">
        <v>30536</v>
      </c>
      <c r="C22" s="171" t="s">
        <v>133</v>
      </c>
      <c r="D22" s="224">
        <v>29485</v>
      </c>
    </row>
    <row r="23" spans="1:4" ht="18" customHeight="1">
      <c r="A23" s="171" t="s">
        <v>88</v>
      </c>
      <c r="B23" s="224">
        <v>45651</v>
      </c>
      <c r="C23" s="171" t="s">
        <v>134</v>
      </c>
      <c r="D23" s="224">
        <v>44511</v>
      </c>
    </row>
    <row r="24" spans="1:4" ht="18" customHeight="1">
      <c r="A24" s="171" t="s">
        <v>89</v>
      </c>
      <c r="B24" s="224">
        <v>27071</v>
      </c>
      <c r="C24" s="171" t="s">
        <v>135</v>
      </c>
      <c r="D24" s="224">
        <v>27071</v>
      </c>
    </row>
    <row r="25" spans="1:4" ht="18" customHeight="1">
      <c r="A25" s="171" t="s">
        <v>90</v>
      </c>
      <c r="B25" s="224">
        <v>211628</v>
      </c>
      <c r="C25" s="171" t="s">
        <v>136</v>
      </c>
      <c r="D25" s="224">
        <v>190985</v>
      </c>
    </row>
    <row r="26" spans="1:4" ht="18" customHeight="1">
      <c r="A26" s="171" t="s">
        <v>91</v>
      </c>
      <c r="B26" s="224">
        <v>54369</v>
      </c>
      <c r="C26" s="171" t="s">
        <v>137</v>
      </c>
      <c r="D26" s="224">
        <v>54129</v>
      </c>
    </row>
    <row r="27" spans="1:4" ht="18" customHeight="1">
      <c r="A27" s="171" t="s">
        <v>92</v>
      </c>
      <c r="B27" s="224">
        <v>2195</v>
      </c>
      <c r="C27" s="171" t="s">
        <v>138</v>
      </c>
      <c r="D27" s="224">
        <v>2195</v>
      </c>
    </row>
    <row r="28" spans="1:4" ht="18" customHeight="1">
      <c r="A28" s="168" t="s">
        <v>93</v>
      </c>
      <c r="B28" s="224">
        <v>1157458</v>
      </c>
      <c r="C28" s="168" t="s">
        <v>139</v>
      </c>
      <c r="D28" s="224">
        <v>1046358</v>
      </c>
    </row>
    <row r="29" spans="1:4" ht="18" customHeight="1">
      <c r="A29" s="221" t="s">
        <v>140</v>
      </c>
      <c r="B29" s="223"/>
      <c r="C29" s="221" t="s">
        <v>66</v>
      </c>
      <c r="D29" s="223">
        <v>-30914</v>
      </c>
    </row>
    <row r="30" spans="1:4" ht="18" customHeight="1">
      <c r="A30" s="225" t="s">
        <v>141</v>
      </c>
      <c r="B30" s="224"/>
      <c r="C30" s="168" t="s">
        <v>68</v>
      </c>
      <c r="D30" s="226">
        <v>-7107</v>
      </c>
    </row>
    <row r="31" spans="1:4" ht="18" customHeight="1">
      <c r="A31" s="225" t="s">
        <v>142</v>
      </c>
      <c r="B31" s="224"/>
      <c r="C31" s="168" t="s">
        <v>143</v>
      </c>
      <c r="D31" s="226"/>
    </row>
    <row r="32" spans="1:4" ht="18" customHeight="1">
      <c r="A32" s="225" t="s">
        <v>144</v>
      </c>
      <c r="B32" s="224">
        <v>0</v>
      </c>
      <c r="C32" s="168" t="s">
        <v>145</v>
      </c>
      <c r="D32" s="226"/>
    </row>
    <row r="33" spans="1:4" ht="18" customHeight="1">
      <c r="A33" s="225" t="s">
        <v>146</v>
      </c>
      <c r="B33" s="224"/>
      <c r="C33" s="168" t="s">
        <v>70</v>
      </c>
      <c r="D33" s="226">
        <v>-23807</v>
      </c>
    </row>
    <row r="34" spans="1:4" ht="18" customHeight="1">
      <c r="A34" s="221" t="s">
        <v>147</v>
      </c>
      <c r="B34" s="223">
        <v>72725</v>
      </c>
      <c r="C34" s="221" t="s">
        <v>148</v>
      </c>
      <c r="D34" s="223">
        <v>39782</v>
      </c>
    </row>
    <row r="35" spans="1:4" ht="18" customHeight="1">
      <c r="A35" s="221" t="s">
        <v>96</v>
      </c>
      <c r="B35" s="223">
        <v>8939</v>
      </c>
      <c r="C35" s="221" t="s">
        <v>149</v>
      </c>
      <c r="D35" s="223"/>
    </row>
    <row r="36" spans="1:4" ht="18" customHeight="1">
      <c r="A36" s="221" t="s">
        <v>98</v>
      </c>
      <c r="B36" s="223">
        <v>4784</v>
      </c>
      <c r="C36" s="221" t="s">
        <v>77</v>
      </c>
      <c r="D36" s="223">
        <v>90609</v>
      </c>
    </row>
    <row r="37" spans="1:4" ht="18" customHeight="1">
      <c r="A37" s="227"/>
      <c r="B37" s="226"/>
      <c r="C37" s="221" t="s">
        <v>150</v>
      </c>
      <c r="D37" s="223"/>
    </row>
    <row r="38" spans="1:4" ht="18" customHeight="1">
      <c r="A38" s="221" t="s">
        <v>99</v>
      </c>
      <c r="B38" s="223">
        <v>179576</v>
      </c>
      <c r="C38" s="220" t="s">
        <v>81</v>
      </c>
      <c r="D38" s="223"/>
    </row>
    <row r="39" spans="1:4" ht="18" customHeight="1">
      <c r="A39" s="221" t="s">
        <v>100</v>
      </c>
      <c r="B39" s="223">
        <v>9773</v>
      </c>
      <c r="C39" s="221" t="s">
        <v>79</v>
      </c>
      <c r="D39" s="223">
        <v>40889</v>
      </c>
    </row>
    <row r="40" spans="1:4" ht="18" customHeight="1">
      <c r="A40" s="228"/>
      <c r="B40" s="229"/>
      <c r="C40" s="221" t="s">
        <v>95</v>
      </c>
      <c r="D40" s="223">
        <v>28608</v>
      </c>
    </row>
    <row r="41" spans="1:4" ht="18" customHeight="1">
      <c r="A41" s="228"/>
      <c r="B41" s="229"/>
      <c r="C41" s="228" t="s">
        <v>151</v>
      </c>
      <c r="D41" s="226">
        <v>28608</v>
      </c>
    </row>
    <row r="42" spans="1:4" ht="18" customHeight="1">
      <c r="A42" s="228"/>
      <c r="B42" s="229"/>
      <c r="C42" s="221"/>
      <c r="D42" s="223">
        <v>0</v>
      </c>
    </row>
    <row r="43" spans="1:4" s="220" customFormat="1" ht="18" customHeight="1">
      <c r="A43" s="166" t="s">
        <v>101</v>
      </c>
      <c r="B43" s="223">
        <v>4176990</v>
      </c>
      <c r="C43" s="166" t="s">
        <v>102</v>
      </c>
      <c r="D43" s="223">
        <v>4176990</v>
      </c>
    </row>
  </sheetData>
  <sheetProtection/>
  <mergeCells count="2">
    <mergeCell ref="A1:D1"/>
    <mergeCell ref="A2:D2"/>
  </mergeCells>
  <printOptions horizontalCentered="1"/>
  <pageMargins left="0.28" right="0.23999999999999996" top="0.55" bottom="0.51" header="0.31" footer="0.23999999999999996"/>
  <pageSetup firstPageNumber="1" useFirstPageNumber="1" horizontalDpi="600" verticalDpi="600" orientation="landscape" pageOrder="overThenDown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87"/>
  <sheetViews>
    <sheetView workbookViewId="0" topLeftCell="A1">
      <selection activeCell="A1" sqref="A1:F1"/>
    </sheetView>
  </sheetViews>
  <sheetFormatPr defaultColWidth="9.00390625" defaultRowHeight="14.25"/>
  <cols>
    <col min="1" max="1" width="36.875" style="199" customWidth="1"/>
    <col min="2" max="2" width="11.50390625" style="200" customWidth="1"/>
    <col min="3" max="3" width="11.75390625" style="200" customWidth="1"/>
    <col min="4" max="4" width="10.25390625" style="200" customWidth="1"/>
    <col min="5" max="5" width="10.00390625" style="201" customWidth="1"/>
    <col min="6" max="6" width="10.875" style="201" customWidth="1"/>
    <col min="7" max="16384" width="9.00390625" style="202" customWidth="1"/>
  </cols>
  <sheetData>
    <row r="1" spans="1:6" ht="21.75" customHeight="1">
      <c r="A1" s="203" t="s">
        <v>152</v>
      </c>
      <c r="B1" s="203"/>
      <c r="C1" s="203"/>
      <c r="D1" s="203"/>
      <c r="E1" s="204"/>
      <c r="F1" s="204"/>
    </row>
    <row r="2" spans="1:6" s="196" customFormat="1" ht="21.75" customHeight="1">
      <c r="A2" s="205" t="s">
        <v>153</v>
      </c>
      <c r="B2" s="205"/>
      <c r="C2" s="205"/>
      <c r="D2" s="205"/>
      <c r="E2" s="206"/>
      <c r="F2" s="206"/>
    </row>
    <row r="3" spans="1:6" s="197" customFormat="1" ht="39" customHeight="1">
      <c r="A3" s="207"/>
      <c r="B3" s="208" t="s">
        <v>154</v>
      </c>
      <c r="C3" s="208" t="s">
        <v>34</v>
      </c>
      <c r="D3" s="208" t="s">
        <v>4</v>
      </c>
      <c r="E3" s="209" t="s">
        <v>35</v>
      </c>
      <c r="F3" s="209" t="s">
        <v>36</v>
      </c>
    </row>
    <row r="4" spans="1:6" s="198" customFormat="1" ht="13.5" customHeight="1">
      <c r="A4" s="210" t="s">
        <v>155</v>
      </c>
      <c r="B4" s="211">
        <v>638199</v>
      </c>
      <c r="C4" s="211">
        <v>788706</v>
      </c>
      <c r="D4" s="212">
        <v>760098</v>
      </c>
      <c r="E4" s="213">
        <v>0.9637279290381967</v>
      </c>
      <c r="F4" s="213">
        <v>0.16576587077617733</v>
      </c>
    </row>
    <row r="5" spans="1:6" s="198" customFormat="1" ht="13.5" customHeight="1">
      <c r="A5" s="214" t="s">
        <v>156</v>
      </c>
      <c r="B5" s="215">
        <v>166633</v>
      </c>
      <c r="C5" s="215">
        <v>106862</v>
      </c>
      <c r="D5" s="215">
        <v>106862</v>
      </c>
      <c r="E5" s="213">
        <v>1</v>
      </c>
      <c r="F5" s="213">
        <v>0.26709827357237725</v>
      </c>
    </row>
    <row r="6" spans="1:6" s="198" customFormat="1" ht="13.5" customHeight="1">
      <c r="A6" s="214" t="s">
        <v>157</v>
      </c>
      <c r="B6" s="215">
        <v>2477</v>
      </c>
      <c r="C6" s="215">
        <v>2301</v>
      </c>
      <c r="D6" s="215">
        <v>2301</v>
      </c>
      <c r="E6" s="213">
        <v>1</v>
      </c>
      <c r="F6" s="213">
        <v>0.3111111111111111</v>
      </c>
    </row>
    <row r="7" spans="1:6" s="198" customFormat="1" ht="13.5" customHeight="1">
      <c r="A7" s="216" t="s">
        <v>158</v>
      </c>
      <c r="B7" s="217"/>
      <c r="C7" s="217"/>
      <c r="D7" s="215">
        <v>1557</v>
      </c>
      <c r="E7" s="213"/>
      <c r="F7" s="213">
        <v>0.5759109311740891</v>
      </c>
    </row>
    <row r="8" spans="1:6" s="198" customFormat="1" ht="13.5" customHeight="1">
      <c r="A8" s="216" t="s">
        <v>159</v>
      </c>
      <c r="B8" s="217"/>
      <c r="C8" s="217"/>
      <c r="D8" s="215">
        <v>42</v>
      </c>
      <c r="E8" s="213"/>
      <c r="F8" s="213">
        <v>-0.30000000000000004</v>
      </c>
    </row>
    <row r="9" spans="1:6" s="198" customFormat="1" ht="13.5" customHeight="1" hidden="1">
      <c r="A9" s="216" t="s">
        <v>160</v>
      </c>
      <c r="B9" s="217"/>
      <c r="C9" s="217"/>
      <c r="D9" s="215">
        <v>0</v>
      </c>
      <c r="E9" s="213"/>
      <c r="F9" s="213" t="e">
        <v>#DIV/0!</v>
      </c>
    </row>
    <row r="10" spans="1:6" s="198" customFormat="1" ht="13.5" customHeight="1">
      <c r="A10" s="216" t="s">
        <v>161</v>
      </c>
      <c r="B10" s="217"/>
      <c r="C10" s="217"/>
      <c r="D10" s="215">
        <v>200</v>
      </c>
      <c r="E10" s="213"/>
      <c r="F10" s="213">
        <v>-0.3220338983050848</v>
      </c>
    </row>
    <row r="11" spans="1:6" s="198" customFormat="1" ht="13.5" customHeight="1" hidden="1">
      <c r="A11" s="216" t="s">
        <v>162</v>
      </c>
      <c r="B11" s="217"/>
      <c r="C11" s="217"/>
      <c r="D11" s="215">
        <v>0</v>
      </c>
      <c r="E11" s="213"/>
      <c r="F11" s="213" t="e">
        <v>#DIV/0!</v>
      </c>
    </row>
    <row r="12" spans="1:6" s="198" customFormat="1" ht="13.5" customHeight="1" hidden="1">
      <c r="A12" s="216" t="s">
        <v>163</v>
      </c>
      <c r="B12" s="217"/>
      <c r="C12" s="217"/>
      <c r="D12" s="215">
        <v>0</v>
      </c>
      <c r="E12" s="213"/>
      <c r="F12" s="213" t="e">
        <v>#DIV/0!</v>
      </c>
    </row>
    <row r="13" spans="1:6" s="198" customFormat="1" ht="13.5" customHeight="1" hidden="1">
      <c r="A13" s="216" t="s">
        <v>164</v>
      </c>
      <c r="B13" s="217"/>
      <c r="C13" s="217"/>
      <c r="D13" s="215">
        <v>0</v>
      </c>
      <c r="E13" s="213"/>
      <c r="F13" s="213" t="e">
        <v>#DIV/0!</v>
      </c>
    </row>
    <row r="14" spans="1:6" s="198" customFormat="1" ht="13.5" customHeight="1">
      <c r="A14" s="216" t="s">
        <v>165</v>
      </c>
      <c r="B14" s="217"/>
      <c r="C14" s="217"/>
      <c r="D14" s="215">
        <v>281</v>
      </c>
      <c r="E14" s="213"/>
      <c r="F14" s="213">
        <v>-0.31796116504854366</v>
      </c>
    </row>
    <row r="15" spans="1:6" s="198" customFormat="1" ht="13.5" customHeight="1" hidden="1">
      <c r="A15" s="216" t="s">
        <v>166</v>
      </c>
      <c r="B15" s="217"/>
      <c r="C15" s="217"/>
      <c r="D15" s="215">
        <v>0</v>
      </c>
      <c r="E15" s="213"/>
      <c r="F15" s="213" t="e">
        <v>#DIV/0!</v>
      </c>
    </row>
    <row r="16" spans="1:6" s="198" customFormat="1" ht="13.5" customHeight="1">
      <c r="A16" s="216" t="s">
        <v>167</v>
      </c>
      <c r="B16" s="217"/>
      <c r="C16" s="217"/>
      <c r="D16" s="215">
        <v>221</v>
      </c>
      <c r="E16" s="213"/>
      <c r="F16" s="213"/>
    </row>
    <row r="17" spans="1:6" s="198" customFormat="1" ht="13.5" customHeight="1" hidden="1">
      <c r="A17" s="216" t="s">
        <v>168</v>
      </c>
      <c r="B17" s="217"/>
      <c r="C17" s="217"/>
      <c r="D17" s="215">
        <v>0</v>
      </c>
      <c r="E17" s="213"/>
      <c r="F17" s="213" t="e">
        <v>#DIV/0!</v>
      </c>
    </row>
    <row r="18" spans="1:6" s="198" customFormat="1" ht="13.5" customHeight="1">
      <c r="A18" s="214" t="s">
        <v>169</v>
      </c>
      <c r="B18" s="215">
        <v>1277</v>
      </c>
      <c r="C18" s="215">
        <v>1206</v>
      </c>
      <c r="D18" s="215">
        <v>1206</v>
      </c>
      <c r="E18" s="213">
        <v>1</v>
      </c>
      <c r="F18" s="213">
        <v>1.1382978723404253</v>
      </c>
    </row>
    <row r="19" spans="1:6" s="198" customFormat="1" ht="13.5" customHeight="1">
      <c r="A19" s="216" t="s">
        <v>158</v>
      </c>
      <c r="B19" s="217"/>
      <c r="C19" s="217"/>
      <c r="D19" s="215">
        <v>796</v>
      </c>
      <c r="E19" s="213"/>
      <c r="F19" s="213"/>
    </row>
    <row r="20" spans="1:6" s="198" customFormat="1" ht="13.5" customHeight="1">
      <c r="A20" s="216" t="s">
        <v>159</v>
      </c>
      <c r="B20" s="217"/>
      <c r="C20" s="217"/>
      <c r="D20" s="215">
        <v>96</v>
      </c>
      <c r="E20" s="213"/>
      <c r="F20" s="213">
        <v>-0.34246575342465757</v>
      </c>
    </row>
    <row r="21" spans="1:6" s="198" customFormat="1" ht="13.5" customHeight="1" hidden="1">
      <c r="A21" s="216" t="s">
        <v>160</v>
      </c>
      <c r="B21" s="217"/>
      <c r="C21" s="217"/>
      <c r="D21" s="215">
        <v>0</v>
      </c>
      <c r="E21" s="213"/>
      <c r="F21" s="213" t="e">
        <v>#DIV/0!</v>
      </c>
    </row>
    <row r="22" spans="1:6" s="198" customFormat="1" ht="13.5" customHeight="1">
      <c r="A22" s="216" t="s">
        <v>170</v>
      </c>
      <c r="B22" s="217"/>
      <c r="C22" s="217"/>
      <c r="D22" s="215">
        <v>200</v>
      </c>
      <c r="E22" s="213"/>
      <c r="F22" s="213">
        <v>-0.33333333333333337</v>
      </c>
    </row>
    <row r="23" spans="1:6" s="198" customFormat="1" ht="13.5" customHeight="1">
      <c r="A23" s="216" t="s">
        <v>171</v>
      </c>
      <c r="B23" s="217"/>
      <c r="C23" s="217"/>
      <c r="D23" s="215">
        <v>48</v>
      </c>
      <c r="E23" s="213"/>
      <c r="F23" s="213">
        <v>-0.07692307692307687</v>
      </c>
    </row>
    <row r="24" spans="1:6" s="198" customFormat="1" ht="13.5" customHeight="1">
      <c r="A24" s="216" t="s">
        <v>172</v>
      </c>
      <c r="B24" s="217"/>
      <c r="C24" s="217"/>
      <c r="D24" s="215">
        <v>66</v>
      </c>
      <c r="E24" s="213"/>
      <c r="F24" s="213">
        <v>0</v>
      </c>
    </row>
    <row r="25" spans="1:6" s="198" customFormat="1" ht="13.5" customHeight="1" hidden="1">
      <c r="A25" s="216" t="s">
        <v>167</v>
      </c>
      <c r="B25" s="217"/>
      <c r="C25" s="217"/>
      <c r="D25" s="215">
        <v>0</v>
      </c>
      <c r="E25" s="213"/>
      <c r="F25" s="213" t="e">
        <v>#DIV/0!</v>
      </c>
    </row>
    <row r="26" spans="1:6" s="198" customFormat="1" ht="13.5" customHeight="1" hidden="1">
      <c r="A26" s="216" t="s">
        <v>173</v>
      </c>
      <c r="B26" s="217"/>
      <c r="C26" s="217"/>
      <c r="D26" s="215">
        <v>0</v>
      </c>
      <c r="E26" s="213"/>
      <c r="F26" s="213" t="e">
        <v>#DIV/0!</v>
      </c>
    </row>
    <row r="27" spans="1:6" s="198" customFormat="1" ht="13.5" customHeight="1">
      <c r="A27" s="214" t="s">
        <v>174</v>
      </c>
      <c r="B27" s="215">
        <v>19967</v>
      </c>
      <c r="C27" s="215">
        <v>25335</v>
      </c>
      <c r="D27" s="215">
        <v>25335</v>
      </c>
      <c r="E27" s="213">
        <v>1</v>
      </c>
      <c r="F27" s="213">
        <v>0.1834913813238661</v>
      </c>
    </row>
    <row r="28" spans="1:6" s="198" customFormat="1" ht="13.5" customHeight="1">
      <c r="A28" s="216" t="s">
        <v>158</v>
      </c>
      <c r="B28" s="217"/>
      <c r="C28" s="217"/>
      <c r="D28" s="215">
        <v>14972</v>
      </c>
      <c r="E28" s="213"/>
      <c r="F28" s="213">
        <v>0.47217305801376597</v>
      </c>
    </row>
    <row r="29" spans="1:6" s="198" customFormat="1" ht="13.5" customHeight="1">
      <c r="A29" s="216" t="s">
        <v>159</v>
      </c>
      <c r="B29" s="217"/>
      <c r="C29" s="217"/>
      <c r="D29" s="215">
        <v>93</v>
      </c>
      <c r="E29" s="213"/>
      <c r="F29" s="213">
        <v>-0.9574565416285453</v>
      </c>
    </row>
    <row r="30" spans="1:6" s="198" customFormat="1" ht="13.5" customHeight="1">
      <c r="A30" s="216" t="s">
        <v>160</v>
      </c>
      <c r="B30" s="217"/>
      <c r="C30" s="217"/>
      <c r="D30" s="215">
        <v>3471</v>
      </c>
      <c r="E30" s="213"/>
      <c r="F30" s="213">
        <v>0.017888563049853312</v>
      </c>
    </row>
    <row r="31" spans="1:6" s="198" customFormat="1" ht="13.5" customHeight="1" hidden="1">
      <c r="A31" s="216" t="s">
        <v>175</v>
      </c>
      <c r="B31" s="217"/>
      <c r="C31" s="217"/>
      <c r="D31" s="215">
        <v>0</v>
      </c>
      <c r="E31" s="213"/>
      <c r="F31" s="213" t="e">
        <v>#DIV/0!</v>
      </c>
    </row>
    <row r="32" spans="1:6" s="198" customFormat="1" ht="13.5" customHeight="1">
      <c r="A32" s="216" t="s">
        <v>176</v>
      </c>
      <c r="B32" s="217"/>
      <c r="C32" s="217"/>
      <c r="D32" s="215">
        <v>1129</v>
      </c>
      <c r="E32" s="213"/>
      <c r="F32" s="213">
        <v>0.225841476655809</v>
      </c>
    </row>
    <row r="33" spans="1:6" s="198" customFormat="1" ht="13.5" customHeight="1">
      <c r="A33" s="216" t="s">
        <v>177</v>
      </c>
      <c r="B33" s="217"/>
      <c r="C33" s="217"/>
      <c r="D33" s="215">
        <v>901</v>
      </c>
      <c r="E33" s="213"/>
      <c r="F33" s="213">
        <v>1.566951566951567</v>
      </c>
    </row>
    <row r="34" spans="1:6" s="198" customFormat="1" ht="13.5" customHeight="1">
      <c r="A34" s="216" t="s">
        <v>178</v>
      </c>
      <c r="B34" s="217"/>
      <c r="C34" s="217"/>
      <c r="D34" s="215">
        <v>3</v>
      </c>
      <c r="E34" s="213"/>
      <c r="F34" s="213"/>
    </row>
    <row r="35" spans="1:6" s="198" customFormat="1" ht="13.5" customHeight="1">
      <c r="A35" s="216" t="s">
        <v>179</v>
      </c>
      <c r="B35" s="217"/>
      <c r="C35" s="217"/>
      <c r="D35" s="215">
        <v>963</v>
      </c>
      <c r="E35" s="213"/>
      <c r="F35" s="213">
        <v>-0.07314725697786328</v>
      </c>
    </row>
    <row r="36" spans="1:6" s="198" customFormat="1" ht="13.5" customHeight="1" hidden="1">
      <c r="A36" s="216" t="s">
        <v>180</v>
      </c>
      <c r="B36" s="217"/>
      <c r="C36" s="217"/>
      <c r="D36" s="215">
        <v>0</v>
      </c>
      <c r="E36" s="213"/>
      <c r="F36" s="213" t="e">
        <v>#DIV/0!</v>
      </c>
    </row>
    <row r="37" spans="1:6" s="198" customFormat="1" ht="13.5" customHeight="1">
      <c r="A37" s="216" t="s">
        <v>167</v>
      </c>
      <c r="B37" s="217"/>
      <c r="C37" s="217"/>
      <c r="D37" s="215">
        <v>1934</v>
      </c>
      <c r="E37" s="213"/>
      <c r="F37" s="213">
        <v>0.6130108423686405</v>
      </c>
    </row>
    <row r="38" spans="1:6" s="198" customFormat="1" ht="13.5" customHeight="1">
      <c r="A38" s="216" t="s">
        <v>181</v>
      </c>
      <c r="B38" s="217"/>
      <c r="C38" s="217"/>
      <c r="D38" s="215">
        <v>1869</v>
      </c>
      <c r="E38" s="213"/>
      <c r="F38" s="213">
        <v>-0.12294697325199433</v>
      </c>
    </row>
    <row r="39" spans="1:6" s="198" customFormat="1" ht="13.5" customHeight="1">
      <c r="A39" s="214" t="s">
        <v>182</v>
      </c>
      <c r="B39" s="215">
        <v>3405</v>
      </c>
      <c r="C39" s="215">
        <v>4954</v>
      </c>
      <c r="D39" s="215">
        <v>4954</v>
      </c>
      <c r="E39" s="213">
        <v>1</v>
      </c>
      <c r="F39" s="213">
        <v>0.0535942152275628</v>
      </c>
    </row>
    <row r="40" spans="1:6" s="198" customFormat="1" ht="13.5" customHeight="1">
      <c r="A40" s="216" t="s">
        <v>158</v>
      </c>
      <c r="B40" s="217"/>
      <c r="C40" s="217"/>
      <c r="D40" s="215">
        <v>1958</v>
      </c>
      <c r="E40" s="213"/>
      <c r="F40" s="213">
        <v>0.6222038111019055</v>
      </c>
    </row>
    <row r="41" spans="1:6" s="198" customFormat="1" ht="13.5" customHeight="1" hidden="1">
      <c r="A41" s="216" t="s">
        <v>159</v>
      </c>
      <c r="B41" s="217"/>
      <c r="C41" s="217"/>
      <c r="D41" s="215">
        <v>0</v>
      </c>
      <c r="E41" s="213"/>
      <c r="F41" s="213" t="e">
        <v>#DIV/0!</v>
      </c>
    </row>
    <row r="42" spans="1:6" s="198" customFormat="1" ht="13.5" customHeight="1">
      <c r="A42" s="216" t="s">
        <v>160</v>
      </c>
      <c r="B42" s="217"/>
      <c r="C42" s="217"/>
      <c r="D42" s="215">
        <v>61</v>
      </c>
      <c r="E42" s="213"/>
      <c r="F42" s="213"/>
    </row>
    <row r="43" spans="1:6" s="198" customFormat="1" ht="13.5" customHeight="1">
      <c r="A43" s="216" t="s">
        <v>183</v>
      </c>
      <c r="B43" s="217"/>
      <c r="C43" s="217"/>
      <c r="D43" s="215">
        <v>290</v>
      </c>
      <c r="E43" s="213"/>
      <c r="F43" s="213">
        <v>-0.4830659536541889</v>
      </c>
    </row>
    <row r="44" spans="1:6" s="198" customFormat="1" ht="13.5" customHeight="1">
      <c r="A44" s="216" t="s">
        <v>184</v>
      </c>
      <c r="B44" s="217"/>
      <c r="C44" s="217"/>
      <c r="D44" s="215">
        <v>30</v>
      </c>
      <c r="E44" s="213"/>
      <c r="F44" s="213">
        <v>-0.8795180722891567</v>
      </c>
    </row>
    <row r="45" spans="1:6" s="198" customFormat="1" ht="13.5" customHeight="1">
      <c r="A45" s="216" t="s">
        <v>185</v>
      </c>
      <c r="B45" s="217"/>
      <c r="C45" s="217"/>
      <c r="D45" s="215">
        <v>118</v>
      </c>
      <c r="E45" s="213"/>
      <c r="F45" s="213">
        <v>-0.3886010362694301</v>
      </c>
    </row>
    <row r="46" spans="1:6" s="198" customFormat="1" ht="13.5" customHeight="1" hidden="1">
      <c r="A46" s="216" t="s">
        <v>186</v>
      </c>
      <c r="B46" s="217"/>
      <c r="C46" s="217"/>
      <c r="D46" s="215">
        <v>0</v>
      </c>
      <c r="E46" s="213"/>
      <c r="F46" s="213" t="e">
        <v>#DIV/0!</v>
      </c>
    </row>
    <row r="47" spans="1:6" s="198" customFormat="1" ht="13.5" customHeight="1">
      <c r="A47" s="216" t="s">
        <v>187</v>
      </c>
      <c r="B47" s="217"/>
      <c r="C47" s="217"/>
      <c r="D47" s="215">
        <v>1719</v>
      </c>
      <c r="E47" s="213"/>
      <c r="F47" s="213">
        <v>0.46923076923076934</v>
      </c>
    </row>
    <row r="48" spans="1:6" s="198" customFormat="1" ht="13.5" customHeight="1" hidden="1">
      <c r="A48" s="216" t="s">
        <v>188</v>
      </c>
      <c r="B48" s="217"/>
      <c r="C48" s="217"/>
      <c r="D48" s="215">
        <v>0</v>
      </c>
      <c r="E48" s="213"/>
      <c r="F48" s="213" t="e">
        <v>#DIV/0!</v>
      </c>
    </row>
    <row r="49" spans="1:6" s="198" customFormat="1" ht="13.5" customHeight="1">
      <c r="A49" s="216" t="s">
        <v>167</v>
      </c>
      <c r="B49" s="217"/>
      <c r="C49" s="217"/>
      <c r="D49" s="215">
        <v>213</v>
      </c>
      <c r="E49" s="213"/>
      <c r="F49" s="213">
        <v>0.07035175879396993</v>
      </c>
    </row>
    <row r="50" spans="1:6" s="198" customFormat="1" ht="13.5" customHeight="1">
      <c r="A50" s="216" t="s">
        <v>189</v>
      </c>
      <c r="B50" s="217"/>
      <c r="C50" s="217"/>
      <c r="D50" s="215">
        <v>565</v>
      </c>
      <c r="E50" s="213"/>
      <c r="F50" s="213">
        <v>-0.4968833481745325</v>
      </c>
    </row>
    <row r="51" spans="1:6" s="198" customFormat="1" ht="13.5" customHeight="1">
      <c r="A51" s="214" t="s">
        <v>190</v>
      </c>
      <c r="B51" s="215">
        <v>1912</v>
      </c>
      <c r="C51" s="215">
        <v>2718</v>
      </c>
      <c r="D51" s="215">
        <v>2718</v>
      </c>
      <c r="E51" s="213">
        <v>1</v>
      </c>
      <c r="F51" s="213">
        <v>0.18225315354501959</v>
      </c>
    </row>
    <row r="52" spans="1:6" s="198" customFormat="1" ht="13.5" customHeight="1">
      <c r="A52" s="216" t="s">
        <v>158</v>
      </c>
      <c r="B52" s="217"/>
      <c r="C52" s="217"/>
      <c r="D52" s="215">
        <v>1467</v>
      </c>
      <c r="E52" s="213"/>
      <c r="F52" s="213">
        <v>1.1573529411764705</v>
      </c>
    </row>
    <row r="53" spans="1:6" s="198" customFormat="1" ht="13.5" customHeight="1">
      <c r="A53" s="216" t="s">
        <v>159</v>
      </c>
      <c r="B53" s="217"/>
      <c r="C53" s="217"/>
      <c r="D53" s="215">
        <v>25</v>
      </c>
      <c r="E53" s="213"/>
      <c r="F53" s="213">
        <v>-0.9559859154929577</v>
      </c>
    </row>
    <row r="54" spans="1:6" s="198" customFormat="1" ht="13.5" customHeight="1" hidden="1">
      <c r="A54" s="216" t="s">
        <v>160</v>
      </c>
      <c r="B54" s="217"/>
      <c r="C54" s="217"/>
      <c r="D54" s="215">
        <v>0</v>
      </c>
      <c r="E54" s="213"/>
      <c r="F54" s="213" t="e">
        <v>#DIV/0!</v>
      </c>
    </row>
    <row r="55" spans="1:6" s="198" customFormat="1" ht="13.5" customHeight="1" hidden="1">
      <c r="A55" s="216" t="s">
        <v>191</v>
      </c>
      <c r="B55" s="217"/>
      <c r="C55" s="217"/>
      <c r="D55" s="215">
        <v>0</v>
      </c>
      <c r="E55" s="213"/>
      <c r="F55" s="213" t="e">
        <v>#DIV/0!</v>
      </c>
    </row>
    <row r="56" spans="1:6" s="198" customFormat="1" ht="13.5" customHeight="1">
      <c r="A56" s="216" t="s">
        <v>192</v>
      </c>
      <c r="B56" s="217"/>
      <c r="C56" s="217"/>
      <c r="D56" s="215">
        <v>155</v>
      </c>
      <c r="E56" s="213"/>
      <c r="F56" s="213">
        <v>-0.22885572139303478</v>
      </c>
    </row>
    <row r="57" spans="1:6" s="198" customFormat="1" ht="13.5" customHeight="1">
      <c r="A57" s="216" t="s">
        <v>193</v>
      </c>
      <c r="B57" s="217"/>
      <c r="C57" s="217"/>
      <c r="D57" s="215">
        <v>39</v>
      </c>
      <c r="E57" s="213"/>
      <c r="F57" s="213">
        <v>0</v>
      </c>
    </row>
    <row r="58" spans="1:6" s="198" customFormat="1" ht="13.5" customHeight="1">
      <c r="A58" s="216" t="s">
        <v>194</v>
      </c>
      <c r="B58" s="217"/>
      <c r="C58" s="217"/>
      <c r="D58" s="215">
        <v>416</v>
      </c>
      <c r="E58" s="213"/>
      <c r="F58" s="213">
        <v>1.9295774647887325</v>
      </c>
    </row>
    <row r="59" spans="1:6" s="198" customFormat="1" ht="13.5" customHeight="1">
      <c r="A59" s="216" t="s">
        <v>195</v>
      </c>
      <c r="B59" s="217"/>
      <c r="C59" s="217"/>
      <c r="D59" s="215">
        <v>182</v>
      </c>
      <c r="E59" s="213"/>
      <c r="F59" s="213">
        <v>0.6545454545454545</v>
      </c>
    </row>
    <row r="60" spans="1:6" s="198" customFormat="1" ht="13.5" customHeight="1">
      <c r="A60" s="216" t="s">
        <v>167</v>
      </c>
      <c r="B60" s="217"/>
      <c r="C60" s="217"/>
      <c r="D60" s="215">
        <v>434</v>
      </c>
      <c r="E60" s="213"/>
      <c r="F60" s="213">
        <v>-0.03125</v>
      </c>
    </row>
    <row r="61" spans="1:6" s="198" customFormat="1" ht="13.5" customHeight="1" hidden="1">
      <c r="A61" s="216" t="s">
        <v>196</v>
      </c>
      <c r="B61" s="217"/>
      <c r="C61" s="217"/>
      <c r="D61" s="215">
        <v>0</v>
      </c>
      <c r="E61" s="213"/>
      <c r="F61" s="213">
        <v>-1</v>
      </c>
    </row>
    <row r="62" spans="1:6" s="198" customFormat="1" ht="13.5" customHeight="1">
      <c r="A62" s="214" t="s">
        <v>197</v>
      </c>
      <c r="B62" s="215">
        <v>5519</v>
      </c>
      <c r="C62" s="215">
        <v>7197</v>
      </c>
      <c r="D62" s="215">
        <v>7197</v>
      </c>
      <c r="E62" s="213">
        <v>1</v>
      </c>
      <c r="F62" s="213">
        <v>0.7304640538591007</v>
      </c>
    </row>
    <row r="63" spans="1:6" s="198" customFormat="1" ht="13.5" customHeight="1">
      <c r="A63" s="216" t="s">
        <v>158</v>
      </c>
      <c r="B63" s="217"/>
      <c r="C63" s="217"/>
      <c r="D63" s="215">
        <v>3554</v>
      </c>
      <c r="E63" s="213"/>
      <c r="F63" s="213">
        <v>0.5445458496305955</v>
      </c>
    </row>
    <row r="64" spans="1:6" s="198" customFormat="1" ht="13.5" customHeight="1">
      <c r="A64" s="216" t="s">
        <v>159</v>
      </c>
      <c r="B64" s="217"/>
      <c r="C64" s="217"/>
      <c r="D64" s="215">
        <v>1820</v>
      </c>
      <c r="E64" s="213"/>
      <c r="F64" s="213">
        <v>1.6923076923076925</v>
      </c>
    </row>
    <row r="65" spans="1:6" s="198" customFormat="1" ht="13.5" customHeight="1" hidden="1">
      <c r="A65" s="216" t="s">
        <v>160</v>
      </c>
      <c r="B65" s="217"/>
      <c r="C65" s="217"/>
      <c r="D65" s="215">
        <v>0</v>
      </c>
      <c r="E65" s="213"/>
      <c r="F65" s="213" t="e">
        <v>#DIV/0!</v>
      </c>
    </row>
    <row r="66" spans="1:6" s="198" customFormat="1" ht="13.5" customHeight="1" hidden="1">
      <c r="A66" s="216" t="s">
        <v>198</v>
      </c>
      <c r="B66" s="217"/>
      <c r="C66" s="217"/>
      <c r="D66" s="215">
        <v>0</v>
      </c>
      <c r="E66" s="213"/>
      <c r="F66" s="213">
        <v>-1</v>
      </c>
    </row>
    <row r="67" spans="1:6" s="198" customFormat="1" ht="13.5" customHeight="1" hidden="1">
      <c r="A67" s="216" t="s">
        <v>199</v>
      </c>
      <c r="B67" s="217"/>
      <c r="C67" s="217"/>
      <c r="D67" s="215">
        <v>0</v>
      </c>
      <c r="E67" s="213"/>
      <c r="F67" s="213" t="e">
        <v>#DIV/0!</v>
      </c>
    </row>
    <row r="68" spans="1:6" s="198" customFormat="1" ht="13.5" customHeight="1" hidden="1">
      <c r="A68" s="216" t="s">
        <v>200</v>
      </c>
      <c r="B68" s="217"/>
      <c r="C68" s="217"/>
      <c r="D68" s="215">
        <v>0</v>
      </c>
      <c r="E68" s="213"/>
      <c r="F68" s="213" t="e">
        <v>#DIV/0!</v>
      </c>
    </row>
    <row r="69" spans="1:6" s="198" customFormat="1" ht="13.5" customHeight="1">
      <c r="A69" s="216" t="s">
        <v>201</v>
      </c>
      <c r="B69" s="217"/>
      <c r="C69" s="217"/>
      <c r="D69" s="215">
        <v>598</v>
      </c>
      <c r="E69" s="213"/>
      <c r="F69" s="213">
        <v>0.5862068965517242</v>
      </c>
    </row>
    <row r="70" spans="1:6" s="198" customFormat="1" ht="13.5" customHeight="1" hidden="1">
      <c r="A70" s="216" t="s">
        <v>202</v>
      </c>
      <c r="B70" s="217"/>
      <c r="C70" s="217"/>
      <c r="D70" s="215">
        <v>0</v>
      </c>
      <c r="E70" s="213"/>
      <c r="F70" s="213" t="e">
        <v>#DIV/0!</v>
      </c>
    </row>
    <row r="71" spans="1:6" s="198" customFormat="1" ht="13.5" customHeight="1">
      <c r="A71" s="216" t="s">
        <v>167</v>
      </c>
      <c r="B71" s="217"/>
      <c r="C71" s="217"/>
      <c r="D71" s="215">
        <v>1225</v>
      </c>
      <c r="E71" s="213"/>
      <c r="F71" s="213">
        <v>1.0797962648556876</v>
      </c>
    </row>
    <row r="72" spans="1:6" s="198" customFormat="1" ht="13.5" customHeight="1" hidden="1">
      <c r="A72" s="216" t="s">
        <v>203</v>
      </c>
      <c r="B72" s="217"/>
      <c r="C72" s="217"/>
      <c r="D72" s="215">
        <v>0</v>
      </c>
      <c r="E72" s="213"/>
      <c r="F72" s="213">
        <v>-1</v>
      </c>
    </row>
    <row r="73" spans="1:6" s="198" customFormat="1" ht="13.5" customHeight="1">
      <c r="A73" s="214" t="s">
        <v>204</v>
      </c>
      <c r="B73" s="215">
        <v>3628</v>
      </c>
      <c r="C73" s="215">
        <v>2681</v>
      </c>
      <c r="D73" s="215">
        <v>2681</v>
      </c>
      <c r="E73" s="213">
        <v>1</v>
      </c>
      <c r="F73" s="213">
        <v>1.6105160662122686</v>
      </c>
    </row>
    <row r="74" spans="1:6" s="198" customFormat="1" ht="13.5" customHeight="1">
      <c r="A74" s="216" t="s">
        <v>158</v>
      </c>
      <c r="B74" s="217"/>
      <c r="C74" s="217"/>
      <c r="D74" s="215">
        <v>125</v>
      </c>
      <c r="E74" s="213"/>
      <c r="F74" s="213">
        <v>0.47058823529411775</v>
      </c>
    </row>
    <row r="75" spans="1:6" s="198" customFormat="1" ht="13.5" customHeight="1" hidden="1">
      <c r="A75" s="216" t="s">
        <v>159</v>
      </c>
      <c r="B75" s="217"/>
      <c r="C75" s="217"/>
      <c r="D75" s="215">
        <v>0</v>
      </c>
      <c r="E75" s="213"/>
      <c r="F75" s="213" t="e">
        <v>#DIV/0!</v>
      </c>
    </row>
    <row r="76" spans="1:6" s="198" customFormat="1" ht="13.5" customHeight="1" hidden="1">
      <c r="A76" s="216" t="s">
        <v>160</v>
      </c>
      <c r="B76" s="217"/>
      <c r="C76" s="217"/>
      <c r="D76" s="215">
        <v>0</v>
      </c>
      <c r="E76" s="213"/>
      <c r="F76" s="213" t="e">
        <v>#DIV/0!</v>
      </c>
    </row>
    <row r="77" spans="1:6" s="198" customFormat="1" ht="13.5" customHeight="1" hidden="1">
      <c r="A77" s="216" t="s">
        <v>205</v>
      </c>
      <c r="B77" s="217"/>
      <c r="C77" s="217"/>
      <c r="D77" s="215">
        <v>0</v>
      </c>
      <c r="E77" s="213"/>
      <c r="F77" s="213" t="e">
        <v>#DIV/0!</v>
      </c>
    </row>
    <row r="78" spans="1:6" s="198" customFormat="1" ht="13.5" customHeight="1" hidden="1">
      <c r="A78" s="216" t="s">
        <v>206</v>
      </c>
      <c r="B78" s="217"/>
      <c r="C78" s="217"/>
      <c r="D78" s="215">
        <v>0</v>
      </c>
      <c r="E78" s="213"/>
      <c r="F78" s="213" t="e">
        <v>#DIV/0!</v>
      </c>
    </row>
    <row r="79" spans="1:6" s="198" customFormat="1" ht="13.5" customHeight="1">
      <c r="A79" s="216" t="s">
        <v>207</v>
      </c>
      <c r="B79" s="217"/>
      <c r="C79" s="217"/>
      <c r="D79" s="215">
        <v>19</v>
      </c>
      <c r="E79" s="213"/>
      <c r="F79" s="213">
        <v>2.8</v>
      </c>
    </row>
    <row r="80" spans="1:6" s="198" customFormat="1" ht="13.5" customHeight="1" hidden="1">
      <c r="A80" s="216" t="s">
        <v>208</v>
      </c>
      <c r="B80" s="217"/>
      <c r="C80" s="217"/>
      <c r="D80" s="215">
        <v>0</v>
      </c>
      <c r="E80" s="213"/>
      <c r="F80" s="213" t="e">
        <v>#DIV/0!</v>
      </c>
    </row>
    <row r="81" spans="1:6" s="198" customFormat="1" ht="13.5" customHeight="1">
      <c r="A81" s="216" t="s">
        <v>209</v>
      </c>
      <c r="B81" s="217"/>
      <c r="C81" s="217"/>
      <c r="D81" s="215">
        <v>55</v>
      </c>
      <c r="E81" s="213"/>
      <c r="F81" s="213">
        <v>0.8333333333333333</v>
      </c>
    </row>
    <row r="82" spans="1:6" s="198" customFormat="1" ht="13.5" customHeight="1" hidden="1">
      <c r="A82" s="216" t="s">
        <v>201</v>
      </c>
      <c r="B82" s="217"/>
      <c r="C82" s="217"/>
      <c r="D82" s="215">
        <v>0</v>
      </c>
      <c r="E82" s="213"/>
      <c r="F82" s="213">
        <v>-1</v>
      </c>
    </row>
    <row r="83" spans="1:6" s="198" customFormat="1" ht="13.5" customHeight="1">
      <c r="A83" s="216" t="s">
        <v>167</v>
      </c>
      <c r="B83" s="217"/>
      <c r="C83" s="217"/>
      <c r="D83" s="215">
        <v>174</v>
      </c>
      <c r="E83" s="213"/>
      <c r="F83" s="213">
        <v>0.10126582278481022</v>
      </c>
    </row>
    <row r="84" spans="1:6" s="198" customFormat="1" ht="13.5" customHeight="1">
      <c r="A84" s="216" t="s">
        <v>210</v>
      </c>
      <c r="B84" s="217"/>
      <c r="C84" s="217"/>
      <c r="D84" s="215">
        <v>2308</v>
      </c>
      <c r="E84" s="213"/>
      <c r="F84" s="213">
        <v>3.204007285974499</v>
      </c>
    </row>
    <row r="85" spans="1:6" s="198" customFormat="1" ht="13.5" customHeight="1">
      <c r="A85" s="214" t="s">
        <v>211</v>
      </c>
      <c r="B85" s="215">
        <v>1761</v>
      </c>
      <c r="C85" s="215">
        <v>2158</v>
      </c>
      <c r="D85" s="215">
        <v>2158</v>
      </c>
      <c r="E85" s="213">
        <v>1</v>
      </c>
      <c r="F85" s="213">
        <v>0.17859093391589287</v>
      </c>
    </row>
    <row r="86" spans="1:6" s="198" customFormat="1" ht="13.5" customHeight="1">
      <c r="A86" s="216" t="s">
        <v>158</v>
      </c>
      <c r="B86" s="217"/>
      <c r="C86" s="217"/>
      <c r="D86" s="215">
        <v>1039</v>
      </c>
      <c r="E86" s="213"/>
      <c r="F86" s="213">
        <v>0.41553133514986373</v>
      </c>
    </row>
    <row r="87" spans="1:6" s="198" customFormat="1" ht="13.5" customHeight="1">
      <c r="A87" s="216" t="s">
        <v>159</v>
      </c>
      <c r="B87" s="217"/>
      <c r="C87" s="217"/>
      <c r="D87" s="215">
        <v>36</v>
      </c>
      <c r="E87" s="213"/>
      <c r="F87" s="213"/>
    </row>
    <row r="88" spans="1:6" s="198" customFormat="1" ht="13.5" customHeight="1" hidden="1">
      <c r="A88" s="216" t="s">
        <v>160</v>
      </c>
      <c r="B88" s="217"/>
      <c r="C88" s="217"/>
      <c r="D88" s="215">
        <v>0</v>
      </c>
      <c r="E88" s="213"/>
      <c r="F88" s="213" t="e">
        <v>#DIV/0!</v>
      </c>
    </row>
    <row r="89" spans="1:6" s="198" customFormat="1" ht="13.5" customHeight="1">
      <c r="A89" s="216" t="s">
        <v>212</v>
      </c>
      <c r="B89" s="217"/>
      <c r="C89" s="217"/>
      <c r="D89" s="215">
        <v>1082</v>
      </c>
      <c r="E89" s="213"/>
      <c r="F89" s="213">
        <v>0.09182643794147327</v>
      </c>
    </row>
    <row r="90" spans="1:6" s="198" customFormat="1" ht="13.5" customHeight="1" hidden="1">
      <c r="A90" s="216" t="s">
        <v>213</v>
      </c>
      <c r="B90" s="217"/>
      <c r="C90" s="217"/>
      <c r="D90" s="215">
        <v>0</v>
      </c>
      <c r="E90" s="213"/>
      <c r="F90" s="213" t="e">
        <v>#DIV/0!</v>
      </c>
    </row>
    <row r="91" spans="1:6" s="198" customFormat="1" ht="13.5" customHeight="1" hidden="1">
      <c r="A91" s="216" t="s">
        <v>201</v>
      </c>
      <c r="B91" s="217"/>
      <c r="C91" s="217"/>
      <c r="D91" s="215">
        <v>0</v>
      </c>
      <c r="E91" s="213"/>
      <c r="F91" s="213" t="e">
        <v>#DIV/0!</v>
      </c>
    </row>
    <row r="92" spans="1:6" s="198" customFormat="1" ht="13.5" customHeight="1" hidden="1">
      <c r="A92" s="216" t="s">
        <v>167</v>
      </c>
      <c r="B92" s="217"/>
      <c r="C92" s="217"/>
      <c r="D92" s="215">
        <v>0</v>
      </c>
      <c r="E92" s="213"/>
      <c r="F92" s="213" t="e">
        <v>#DIV/0!</v>
      </c>
    </row>
    <row r="93" spans="1:6" s="198" customFormat="1" ht="13.5" customHeight="1">
      <c r="A93" s="216" t="s">
        <v>214</v>
      </c>
      <c r="B93" s="217"/>
      <c r="C93" s="217"/>
      <c r="D93" s="215">
        <v>1</v>
      </c>
      <c r="E93" s="213"/>
      <c r="F93" s="213">
        <v>-0.9905660377358491</v>
      </c>
    </row>
    <row r="94" spans="1:6" s="198" customFormat="1" ht="13.5" customHeight="1">
      <c r="A94" s="214" t="s">
        <v>215</v>
      </c>
      <c r="B94" s="215">
        <v>150</v>
      </c>
      <c r="C94" s="215">
        <v>135</v>
      </c>
      <c r="D94" s="215">
        <v>135</v>
      </c>
      <c r="E94" s="213">
        <v>1</v>
      </c>
      <c r="F94" s="213">
        <v>0</v>
      </c>
    </row>
    <row r="95" spans="1:6" s="198" customFormat="1" ht="13.5" customHeight="1" hidden="1">
      <c r="A95" s="216" t="s">
        <v>158</v>
      </c>
      <c r="B95" s="217"/>
      <c r="C95" s="217"/>
      <c r="D95" s="215">
        <v>0</v>
      </c>
      <c r="E95" s="213"/>
      <c r="F95" s="213" t="e">
        <v>#DIV/0!</v>
      </c>
    </row>
    <row r="96" spans="1:6" s="198" customFormat="1" ht="13.5" customHeight="1" hidden="1">
      <c r="A96" s="216" t="s">
        <v>159</v>
      </c>
      <c r="B96" s="217"/>
      <c r="C96" s="217"/>
      <c r="D96" s="215">
        <v>0</v>
      </c>
      <c r="E96" s="213"/>
      <c r="F96" s="213" t="e">
        <v>#DIV/0!</v>
      </c>
    </row>
    <row r="97" spans="1:6" s="198" customFormat="1" ht="13.5" customHeight="1" hidden="1">
      <c r="A97" s="216" t="s">
        <v>160</v>
      </c>
      <c r="B97" s="217"/>
      <c r="C97" s="217"/>
      <c r="D97" s="215">
        <v>0</v>
      </c>
      <c r="E97" s="213"/>
      <c r="F97" s="213" t="e">
        <v>#DIV/0!</v>
      </c>
    </row>
    <row r="98" spans="1:6" s="198" customFormat="1" ht="13.5" customHeight="1" hidden="1">
      <c r="A98" s="216" t="s">
        <v>216</v>
      </c>
      <c r="B98" s="217"/>
      <c r="C98" s="217"/>
      <c r="D98" s="215">
        <v>0</v>
      </c>
      <c r="E98" s="213"/>
      <c r="F98" s="213" t="e">
        <v>#DIV/0!</v>
      </c>
    </row>
    <row r="99" spans="1:6" s="198" customFormat="1" ht="13.5" customHeight="1" hidden="1">
      <c r="A99" s="216" t="s">
        <v>217</v>
      </c>
      <c r="B99" s="217"/>
      <c r="C99" s="217"/>
      <c r="D99" s="215">
        <v>0</v>
      </c>
      <c r="E99" s="213"/>
      <c r="F99" s="213" t="e">
        <v>#DIV/0!</v>
      </c>
    </row>
    <row r="100" spans="1:6" s="198" customFormat="1" ht="13.5" customHeight="1" hidden="1">
      <c r="A100" s="216" t="s">
        <v>218</v>
      </c>
      <c r="B100" s="217"/>
      <c r="C100" s="217"/>
      <c r="D100" s="215">
        <v>0</v>
      </c>
      <c r="E100" s="213"/>
      <c r="F100" s="213" t="e">
        <v>#DIV/0!</v>
      </c>
    </row>
    <row r="101" spans="1:6" s="198" customFormat="1" ht="13.5" customHeight="1" hidden="1">
      <c r="A101" s="216" t="s">
        <v>201</v>
      </c>
      <c r="B101" s="217"/>
      <c r="C101" s="217"/>
      <c r="D101" s="215">
        <v>0</v>
      </c>
      <c r="E101" s="213"/>
      <c r="F101" s="213" t="e">
        <v>#DIV/0!</v>
      </c>
    </row>
    <row r="102" spans="1:6" s="198" customFormat="1" ht="13.5" customHeight="1" hidden="1">
      <c r="A102" s="216" t="s">
        <v>167</v>
      </c>
      <c r="B102" s="217"/>
      <c r="C102" s="217"/>
      <c r="D102" s="215">
        <v>0</v>
      </c>
      <c r="E102" s="213"/>
      <c r="F102" s="213" t="e">
        <v>#DIV/0!</v>
      </c>
    </row>
    <row r="103" spans="1:6" s="198" customFormat="1" ht="13.5" customHeight="1">
      <c r="A103" s="216" t="s">
        <v>219</v>
      </c>
      <c r="B103" s="217"/>
      <c r="C103" s="217"/>
      <c r="D103" s="215">
        <v>135</v>
      </c>
      <c r="E103" s="213"/>
      <c r="F103" s="213">
        <v>0</v>
      </c>
    </row>
    <row r="104" spans="1:6" s="198" customFormat="1" ht="13.5" customHeight="1">
      <c r="A104" s="214" t="s">
        <v>220</v>
      </c>
      <c r="B104" s="215">
        <v>1458</v>
      </c>
      <c r="C104" s="215">
        <v>1074</v>
      </c>
      <c r="D104" s="215">
        <v>1074</v>
      </c>
      <c r="E104" s="213">
        <v>1</v>
      </c>
      <c r="F104" s="213">
        <v>0.10950413223140498</v>
      </c>
    </row>
    <row r="105" spans="1:6" s="198" customFormat="1" ht="13.5" customHeight="1">
      <c r="A105" s="216" t="s">
        <v>158</v>
      </c>
      <c r="B105" s="217"/>
      <c r="C105" s="217"/>
      <c r="D105" s="215">
        <v>708</v>
      </c>
      <c r="E105" s="213"/>
      <c r="F105" s="213">
        <v>0.08588957055214719</v>
      </c>
    </row>
    <row r="106" spans="1:6" s="198" customFormat="1" ht="13.5" customHeight="1">
      <c r="A106" s="216" t="s">
        <v>159</v>
      </c>
      <c r="B106" s="217"/>
      <c r="C106" s="217"/>
      <c r="D106" s="215">
        <v>100</v>
      </c>
      <c r="E106" s="213"/>
      <c r="F106" s="213">
        <v>-0.2753623188405797</v>
      </c>
    </row>
    <row r="107" spans="1:6" s="198" customFormat="1" ht="13.5" customHeight="1" hidden="1">
      <c r="A107" s="216" t="s">
        <v>160</v>
      </c>
      <c r="B107" s="217"/>
      <c r="C107" s="217"/>
      <c r="D107" s="215">
        <v>0</v>
      </c>
      <c r="E107" s="213"/>
      <c r="F107" s="213" t="e">
        <v>#DIV/0!</v>
      </c>
    </row>
    <row r="108" spans="1:6" s="198" customFormat="1" ht="13.5" customHeight="1" hidden="1">
      <c r="A108" s="216" t="s">
        <v>221</v>
      </c>
      <c r="B108" s="217"/>
      <c r="C108" s="217"/>
      <c r="D108" s="215">
        <v>0</v>
      </c>
      <c r="E108" s="213"/>
      <c r="F108" s="213" t="e">
        <v>#DIV/0!</v>
      </c>
    </row>
    <row r="109" spans="1:6" s="198" customFormat="1" ht="13.5" customHeight="1" hidden="1">
      <c r="A109" s="216" t="s">
        <v>222</v>
      </c>
      <c r="B109" s="217"/>
      <c r="C109" s="217"/>
      <c r="D109" s="215">
        <v>0</v>
      </c>
      <c r="E109" s="213"/>
      <c r="F109" s="213" t="e">
        <v>#DIV/0!</v>
      </c>
    </row>
    <row r="110" spans="1:6" s="198" customFormat="1" ht="13.5" customHeight="1">
      <c r="A110" s="216" t="s">
        <v>223</v>
      </c>
      <c r="B110" s="217"/>
      <c r="C110" s="217"/>
      <c r="D110" s="215">
        <v>53</v>
      </c>
      <c r="E110" s="213"/>
      <c r="F110" s="213">
        <v>-0.29333333333333333</v>
      </c>
    </row>
    <row r="111" spans="1:6" s="198" customFormat="1" ht="13.5" customHeight="1" hidden="1">
      <c r="A111" s="216" t="s">
        <v>224</v>
      </c>
      <c r="B111" s="217"/>
      <c r="C111" s="217"/>
      <c r="D111" s="215">
        <v>0</v>
      </c>
      <c r="E111" s="213"/>
      <c r="F111" s="213" t="e">
        <v>#DIV/0!</v>
      </c>
    </row>
    <row r="112" spans="1:6" s="198" customFormat="1" ht="13.5" customHeight="1" hidden="1">
      <c r="A112" s="216" t="s">
        <v>225</v>
      </c>
      <c r="B112" s="217"/>
      <c r="C112" s="217"/>
      <c r="D112" s="215">
        <v>0</v>
      </c>
      <c r="E112" s="213"/>
      <c r="F112" s="213" t="e">
        <v>#DIV/0!</v>
      </c>
    </row>
    <row r="113" spans="1:6" s="198" customFormat="1" ht="13.5" customHeight="1" hidden="1">
      <c r="A113" s="216" t="s">
        <v>226</v>
      </c>
      <c r="B113" s="217"/>
      <c r="C113" s="217"/>
      <c r="D113" s="215">
        <v>0</v>
      </c>
      <c r="E113" s="213"/>
      <c r="F113" s="213" t="e">
        <v>#DIV/0!</v>
      </c>
    </row>
    <row r="114" spans="1:6" s="198" customFormat="1" ht="13.5" customHeight="1" hidden="1">
      <c r="A114" s="216" t="s">
        <v>227</v>
      </c>
      <c r="B114" s="217"/>
      <c r="C114" s="217"/>
      <c r="D114" s="215">
        <v>0</v>
      </c>
      <c r="E114" s="213"/>
      <c r="F114" s="213" t="e">
        <v>#DIV/0!</v>
      </c>
    </row>
    <row r="115" spans="1:6" s="198" customFormat="1" ht="13.5" customHeight="1" hidden="1">
      <c r="A115" s="216" t="s">
        <v>228</v>
      </c>
      <c r="B115" s="217"/>
      <c r="C115" s="217"/>
      <c r="D115" s="215">
        <v>0</v>
      </c>
      <c r="E115" s="213"/>
      <c r="F115" s="213" t="e">
        <v>#DIV/0!</v>
      </c>
    </row>
    <row r="116" spans="1:6" s="198" customFormat="1" ht="13.5" customHeight="1" hidden="1">
      <c r="A116" s="216" t="s">
        <v>229</v>
      </c>
      <c r="B116" s="217"/>
      <c r="C116" s="217"/>
      <c r="D116" s="215">
        <v>0</v>
      </c>
      <c r="E116" s="213"/>
      <c r="F116" s="213" t="e">
        <v>#DIV/0!</v>
      </c>
    </row>
    <row r="117" spans="1:6" s="198" customFormat="1" ht="13.5" customHeight="1">
      <c r="A117" s="216" t="s">
        <v>167</v>
      </c>
      <c r="B117" s="217"/>
      <c r="C117" s="217"/>
      <c r="D117" s="215">
        <v>77</v>
      </c>
      <c r="E117" s="213"/>
      <c r="F117" s="213">
        <v>0.24193548387096775</v>
      </c>
    </row>
    <row r="118" spans="1:6" s="198" customFormat="1" ht="13.5" customHeight="1">
      <c r="A118" s="216" t="s">
        <v>230</v>
      </c>
      <c r="B118" s="217"/>
      <c r="C118" s="217"/>
      <c r="D118" s="215">
        <v>136</v>
      </c>
      <c r="E118" s="213"/>
      <c r="F118" s="213">
        <v>2.317073170731707</v>
      </c>
    </row>
    <row r="119" spans="1:6" s="198" customFormat="1" ht="13.5" customHeight="1">
      <c r="A119" s="214" t="s">
        <v>231</v>
      </c>
      <c r="B119" s="215">
        <v>6415</v>
      </c>
      <c r="C119" s="215">
        <v>6325</v>
      </c>
      <c r="D119" s="215">
        <v>6325</v>
      </c>
      <c r="E119" s="213">
        <v>1</v>
      </c>
      <c r="F119" s="213">
        <v>0.870748299319728</v>
      </c>
    </row>
    <row r="120" spans="1:6" s="198" customFormat="1" ht="13.5" customHeight="1">
      <c r="A120" s="216" t="s">
        <v>158</v>
      </c>
      <c r="B120" s="217"/>
      <c r="C120" s="217"/>
      <c r="D120" s="215">
        <v>2986</v>
      </c>
      <c r="E120" s="213"/>
      <c r="F120" s="213">
        <v>1.2184249628528976</v>
      </c>
    </row>
    <row r="121" spans="1:6" s="198" customFormat="1" ht="13.5" customHeight="1">
      <c r="A121" s="216" t="s">
        <v>159</v>
      </c>
      <c r="B121" s="217"/>
      <c r="C121" s="217"/>
      <c r="D121" s="215">
        <v>340</v>
      </c>
      <c r="E121" s="213"/>
      <c r="F121" s="213">
        <v>0.3600000000000001</v>
      </c>
    </row>
    <row r="122" spans="1:6" s="198" customFormat="1" ht="13.5" customHeight="1" hidden="1">
      <c r="A122" s="216" t="s">
        <v>160</v>
      </c>
      <c r="B122" s="217"/>
      <c r="C122" s="217"/>
      <c r="D122" s="215">
        <v>0</v>
      </c>
      <c r="E122" s="213"/>
      <c r="F122" s="213" t="e">
        <v>#DIV/0!</v>
      </c>
    </row>
    <row r="123" spans="1:6" s="198" customFormat="1" ht="13.5" customHeight="1">
      <c r="A123" s="216" t="s">
        <v>232</v>
      </c>
      <c r="B123" s="217"/>
      <c r="C123" s="217"/>
      <c r="D123" s="215">
        <v>2318</v>
      </c>
      <c r="E123" s="213"/>
      <c r="F123" s="213">
        <v>0.34376811594202894</v>
      </c>
    </row>
    <row r="124" spans="1:6" s="198" customFormat="1" ht="13.5" customHeight="1">
      <c r="A124" s="216" t="s">
        <v>233</v>
      </c>
      <c r="B124" s="217"/>
      <c r="C124" s="217"/>
      <c r="D124" s="215">
        <v>610</v>
      </c>
      <c r="E124" s="213"/>
      <c r="F124" s="213"/>
    </row>
    <row r="125" spans="1:6" s="198" customFormat="1" ht="13.5" customHeight="1" hidden="1">
      <c r="A125" s="216" t="s">
        <v>234</v>
      </c>
      <c r="B125" s="217"/>
      <c r="C125" s="217"/>
      <c r="D125" s="215">
        <v>0</v>
      </c>
      <c r="E125" s="213"/>
      <c r="F125" s="213" t="e">
        <v>#DIV/0!</v>
      </c>
    </row>
    <row r="126" spans="1:6" s="198" customFormat="1" ht="13.5" customHeight="1">
      <c r="A126" s="216" t="s">
        <v>167</v>
      </c>
      <c r="B126" s="217"/>
      <c r="C126" s="217"/>
      <c r="D126" s="215">
        <v>58</v>
      </c>
      <c r="E126" s="213"/>
      <c r="F126" s="213">
        <v>0.11538461538461542</v>
      </c>
    </row>
    <row r="127" spans="1:6" s="198" customFormat="1" ht="13.5" customHeight="1">
      <c r="A127" s="216" t="s">
        <v>235</v>
      </c>
      <c r="B127" s="217"/>
      <c r="C127" s="217"/>
      <c r="D127" s="215">
        <v>13</v>
      </c>
      <c r="E127" s="213"/>
      <c r="F127" s="213">
        <v>0.625</v>
      </c>
    </row>
    <row r="128" spans="1:6" s="198" customFormat="1" ht="13.5" customHeight="1">
      <c r="A128" s="214" t="s">
        <v>236</v>
      </c>
      <c r="B128" s="215">
        <v>1616</v>
      </c>
      <c r="C128" s="215">
        <v>3740</v>
      </c>
      <c r="D128" s="215">
        <v>3740</v>
      </c>
      <c r="E128" s="213">
        <v>1</v>
      </c>
      <c r="F128" s="213">
        <v>0.4524271844660195</v>
      </c>
    </row>
    <row r="129" spans="1:6" s="198" customFormat="1" ht="13.5" customHeight="1">
      <c r="A129" s="216" t="s">
        <v>158</v>
      </c>
      <c r="B129" s="217"/>
      <c r="C129" s="217"/>
      <c r="D129" s="215">
        <v>1266</v>
      </c>
      <c r="E129" s="213"/>
      <c r="F129" s="213">
        <v>0.5053507728894173</v>
      </c>
    </row>
    <row r="130" spans="1:6" s="198" customFormat="1" ht="13.5" customHeight="1" hidden="1">
      <c r="A130" s="216" t="s">
        <v>159</v>
      </c>
      <c r="B130" s="217"/>
      <c r="C130" s="217"/>
      <c r="D130" s="215">
        <v>0</v>
      </c>
      <c r="E130" s="213"/>
      <c r="F130" s="213" t="e">
        <v>#DIV/0!</v>
      </c>
    </row>
    <row r="131" spans="1:6" s="198" customFormat="1" ht="13.5" customHeight="1" hidden="1">
      <c r="A131" s="216" t="s">
        <v>160</v>
      </c>
      <c r="B131" s="217"/>
      <c r="C131" s="217"/>
      <c r="D131" s="215">
        <v>0</v>
      </c>
      <c r="E131" s="213"/>
      <c r="F131" s="213" t="e">
        <v>#DIV/0!</v>
      </c>
    </row>
    <row r="132" spans="1:6" s="198" customFormat="1" ht="13.5" customHeight="1">
      <c r="A132" s="216" t="s">
        <v>237</v>
      </c>
      <c r="B132" s="217"/>
      <c r="C132" s="217"/>
      <c r="D132" s="215">
        <v>145</v>
      </c>
      <c r="E132" s="213"/>
      <c r="F132" s="213">
        <v>-0.8331415420023015</v>
      </c>
    </row>
    <row r="133" spans="1:6" s="198" customFormat="1" ht="13.5" customHeight="1" hidden="1">
      <c r="A133" s="216" t="s">
        <v>238</v>
      </c>
      <c r="B133" s="217"/>
      <c r="C133" s="217"/>
      <c r="D133" s="215">
        <v>0</v>
      </c>
      <c r="E133" s="213"/>
      <c r="F133" s="213" t="e">
        <v>#DIV/0!</v>
      </c>
    </row>
    <row r="134" spans="1:6" s="198" customFormat="1" ht="13.5" customHeight="1" hidden="1">
      <c r="A134" s="216" t="s">
        <v>239</v>
      </c>
      <c r="B134" s="217"/>
      <c r="C134" s="217"/>
      <c r="D134" s="215">
        <v>0</v>
      </c>
      <c r="E134" s="213"/>
      <c r="F134" s="213" t="e">
        <v>#DIV/0!</v>
      </c>
    </row>
    <row r="135" spans="1:6" s="198" customFormat="1" ht="13.5" customHeight="1" hidden="1">
      <c r="A135" s="216" t="s">
        <v>240</v>
      </c>
      <c r="B135" s="217"/>
      <c r="C135" s="217"/>
      <c r="D135" s="215">
        <v>0</v>
      </c>
      <c r="E135" s="213"/>
      <c r="F135" s="213" t="e">
        <v>#DIV/0!</v>
      </c>
    </row>
    <row r="136" spans="1:6" s="198" customFormat="1" ht="13.5" customHeight="1">
      <c r="A136" s="216" t="s">
        <v>241</v>
      </c>
      <c r="B136" s="217"/>
      <c r="C136" s="217"/>
      <c r="D136" s="215">
        <v>1624</v>
      </c>
      <c r="E136" s="213"/>
      <c r="F136" s="213">
        <v>3.1963824289405682</v>
      </c>
    </row>
    <row r="137" spans="1:6" s="198" customFormat="1" ht="13.5" customHeight="1">
      <c r="A137" s="216" t="s">
        <v>167</v>
      </c>
      <c r="B137" s="217"/>
      <c r="C137" s="217"/>
      <c r="D137" s="215">
        <v>334</v>
      </c>
      <c r="E137" s="213"/>
      <c r="F137" s="213">
        <v>0</v>
      </c>
    </row>
    <row r="138" spans="1:6" s="198" customFormat="1" ht="13.5" customHeight="1">
      <c r="A138" s="216" t="s">
        <v>242</v>
      </c>
      <c r="B138" s="217"/>
      <c r="C138" s="217"/>
      <c r="D138" s="215">
        <v>371</v>
      </c>
      <c r="E138" s="213"/>
      <c r="F138" s="213">
        <v>1.5763888888888888</v>
      </c>
    </row>
    <row r="139" spans="1:6" s="198" customFormat="1" ht="13.5" customHeight="1" hidden="1">
      <c r="A139" s="214" t="s">
        <v>243</v>
      </c>
      <c r="B139" s="218"/>
      <c r="C139" s="218"/>
      <c r="D139" s="215">
        <v>0</v>
      </c>
      <c r="E139" s="213"/>
      <c r="F139" s="213">
        <v>-1</v>
      </c>
    </row>
    <row r="140" spans="1:6" s="198" customFormat="1" ht="13.5" customHeight="1" hidden="1">
      <c r="A140" s="216" t="s">
        <v>158</v>
      </c>
      <c r="B140" s="217"/>
      <c r="C140" s="217"/>
      <c r="D140" s="215">
        <v>0</v>
      </c>
      <c r="E140" s="213"/>
      <c r="F140" s="213" t="e">
        <v>#DIV/0!</v>
      </c>
    </row>
    <row r="141" spans="1:6" s="198" customFormat="1" ht="13.5" customHeight="1" hidden="1">
      <c r="A141" s="216" t="s">
        <v>159</v>
      </c>
      <c r="B141" s="217"/>
      <c r="C141" s="217"/>
      <c r="D141" s="215">
        <v>0</v>
      </c>
      <c r="E141" s="213"/>
      <c r="F141" s="213" t="e">
        <v>#DIV/0!</v>
      </c>
    </row>
    <row r="142" spans="1:6" s="198" customFormat="1" ht="13.5" customHeight="1" hidden="1">
      <c r="A142" s="216" t="s">
        <v>160</v>
      </c>
      <c r="B142" s="217"/>
      <c r="C142" s="217"/>
      <c r="D142" s="215">
        <v>0</v>
      </c>
      <c r="E142" s="213"/>
      <c r="F142" s="213" t="e">
        <v>#DIV/0!</v>
      </c>
    </row>
    <row r="143" spans="1:6" s="198" customFormat="1" ht="13.5" customHeight="1" hidden="1">
      <c r="A143" s="216" t="s">
        <v>244</v>
      </c>
      <c r="B143" s="217"/>
      <c r="C143" s="217"/>
      <c r="D143" s="215">
        <v>0</v>
      </c>
      <c r="E143" s="213"/>
      <c r="F143" s="213" t="e">
        <v>#DIV/0!</v>
      </c>
    </row>
    <row r="144" spans="1:6" s="198" customFormat="1" ht="13.5" customHeight="1" hidden="1">
      <c r="A144" s="216" t="s">
        <v>245</v>
      </c>
      <c r="B144" s="217"/>
      <c r="C144" s="217"/>
      <c r="D144" s="215">
        <v>0</v>
      </c>
      <c r="E144" s="213"/>
      <c r="F144" s="213" t="e">
        <v>#DIV/0!</v>
      </c>
    </row>
    <row r="145" spans="1:6" s="198" customFormat="1" ht="13.5" customHeight="1" hidden="1">
      <c r="A145" s="216" t="s">
        <v>246</v>
      </c>
      <c r="B145" s="217"/>
      <c r="C145" s="217"/>
      <c r="D145" s="215">
        <v>0</v>
      </c>
      <c r="E145" s="213"/>
      <c r="F145" s="213" t="e">
        <v>#DIV/0!</v>
      </c>
    </row>
    <row r="146" spans="1:6" s="198" customFormat="1" ht="13.5" customHeight="1" hidden="1">
      <c r="A146" s="216" t="s">
        <v>247</v>
      </c>
      <c r="B146" s="217"/>
      <c r="C146" s="217"/>
      <c r="D146" s="215">
        <v>0</v>
      </c>
      <c r="E146" s="213"/>
      <c r="F146" s="213" t="e">
        <v>#DIV/0!</v>
      </c>
    </row>
    <row r="147" spans="1:6" s="198" customFormat="1" ht="13.5" customHeight="1" hidden="1">
      <c r="A147" s="216" t="s">
        <v>248</v>
      </c>
      <c r="B147" s="217"/>
      <c r="C147" s="217"/>
      <c r="D147" s="215">
        <v>0</v>
      </c>
      <c r="E147" s="213"/>
      <c r="F147" s="213" t="e">
        <v>#DIV/0!</v>
      </c>
    </row>
    <row r="148" spans="1:6" s="198" customFormat="1" ht="13.5" customHeight="1" hidden="1">
      <c r="A148" s="216" t="s">
        <v>249</v>
      </c>
      <c r="B148" s="217"/>
      <c r="C148" s="217"/>
      <c r="D148" s="215">
        <v>0</v>
      </c>
      <c r="E148" s="213"/>
      <c r="F148" s="213" t="e">
        <v>#DIV/0!</v>
      </c>
    </row>
    <row r="149" spans="1:6" s="198" customFormat="1" ht="13.5" customHeight="1" hidden="1">
      <c r="A149" s="216" t="s">
        <v>167</v>
      </c>
      <c r="B149" s="217"/>
      <c r="C149" s="217"/>
      <c r="D149" s="215">
        <v>0</v>
      </c>
      <c r="E149" s="213"/>
      <c r="F149" s="213" t="e">
        <v>#DIV/0!</v>
      </c>
    </row>
    <row r="150" spans="1:6" s="198" customFormat="1" ht="13.5" customHeight="1" hidden="1">
      <c r="A150" s="216" t="s">
        <v>250</v>
      </c>
      <c r="B150" s="217"/>
      <c r="C150" s="217"/>
      <c r="D150" s="215">
        <v>0</v>
      </c>
      <c r="E150" s="213"/>
      <c r="F150" s="213">
        <v>-1</v>
      </c>
    </row>
    <row r="151" spans="1:6" s="198" customFormat="1" ht="13.5" customHeight="1">
      <c r="A151" s="214" t="s">
        <v>251</v>
      </c>
      <c r="B151" s="215">
        <v>8277</v>
      </c>
      <c r="C151" s="215">
        <v>12728</v>
      </c>
      <c r="D151" s="215">
        <v>12728</v>
      </c>
      <c r="E151" s="213">
        <v>1</v>
      </c>
      <c r="F151" s="213">
        <v>0.41359395824078193</v>
      </c>
    </row>
    <row r="152" spans="1:6" s="198" customFormat="1" ht="13.5" customHeight="1">
      <c r="A152" s="216" t="s">
        <v>158</v>
      </c>
      <c r="B152" s="217"/>
      <c r="C152" s="217"/>
      <c r="D152" s="215">
        <v>9186</v>
      </c>
      <c r="E152" s="213"/>
      <c r="F152" s="213">
        <v>0.7289666854884247</v>
      </c>
    </row>
    <row r="153" spans="1:6" s="198" customFormat="1" ht="13.5" customHeight="1">
      <c r="A153" s="216" t="s">
        <v>159</v>
      </c>
      <c r="B153" s="217"/>
      <c r="C153" s="217"/>
      <c r="D153" s="215">
        <v>780</v>
      </c>
      <c r="E153" s="213"/>
      <c r="F153" s="213">
        <v>0.5506958250497018</v>
      </c>
    </row>
    <row r="154" spans="1:6" s="198" customFormat="1" ht="13.5" customHeight="1">
      <c r="A154" s="216" t="s">
        <v>160</v>
      </c>
      <c r="B154" s="217"/>
      <c r="C154" s="217"/>
      <c r="D154" s="215">
        <v>218</v>
      </c>
      <c r="E154" s="213"/>
      <c r="F154" s="213">
        <v>-0.31875</v>
      </c>
    </row>
    <row r="155" spans="1:6" s="198" customFormat="1" ht="13.5" customHeight="1">
      <c r="A155" s="216" t="s">
        <v>252</v>
      </c>
      <c r="B155" s="217"/>
      <c r="C155" s="217"/>
      <c r="D155" s="215">
        <v>505</v>
      </c>
      <c r="E155" s="213"/>
      <c r="F155" s="213">
        <v>-0.3726708074534162</v>
      </c>
    </row>
    <row r="156" spans="1:6" s="198" customFormat="1" ht="13.5" customHeight="1">
      <c r="A156" s="216" t="s">
        <v>253</v>
      </c>
      <c r="B156" s="217"/>
      <c r="C156" s="217"/>
      <c r="D156" s="215">
        <v>323</v>
      </c>
      <c r="E156" s="213"/>
      <c r="F156" s="213">
        <v>-0.035820895522388096</v>
      </c>
    </row>
    <row r="157" spans="1:6" s="198" customFormat="1" ht="13.5" customHeight="1">
      <c r="A157" s="216" t="s">
        <v>254</v>
      </c>
      <c r="B157" s="217"/>
      <c r="C157" s="217"/>
      <c r="D157" s="215">
        <v>50</v>
      </c>
      <c r="E157" s="213"/>
      <c r="F157" s="213">
        <v>-0.6551724137931034</v>
      </c>
    </row>
    <row r="158" spans="1:6" s="198" customFormat="1" ht="13.5" customHeight="1">
      <c r="A158" s="216" t="s">
        <v>201</v>
      </c>
      <c r="B158" s="217"/>
      <c r="C158" s="217"/>
      <c r="D158" s="215">
        <v>25</v>
      </c>
      <c r="E158" s="213"/>
      <c r="F158" s="213">
        <v>4</v>
      </c>
    </row>
    <row r="159" spans="1:6" s="198" customFormat="1" ht="13.5" customHeight="1">
      <c r="A159" s="216" t="s">
        <v>167</v>
      </c>
      <c r="B159" s="217"/>
      <c r="C159" s="217"/>
      <c r="D159" s="215">
        <v>1616</v>
      </c>
      <c r="E159" s="213"/>
      <c r="F159" s="213">
        <v>0.19970304380103943</v>
      </c>
    </row>
    <row r="160" spans="1:6" s="198" customFormat="1" ht="13.5" customHeight="1">
      <c r="A160" s="216" t="s">
        <v>255</v>
      </c>
      <c r="B160" s="217"/>
      <c r="C160" s="217"/>
      <c r="D160" s="215">
        <v>25</v>
      </c>
      <c r="E160" s="213"/>
      <c r="F160" s="213">
        <v>-0.8917748917748918</v>
      </c>
    </row>
    <row r="161" spans="1:6" s="198" customFormat="1" ht="13.5" customHeight="1">
      <c r="A161" s="214" t="s">
        <v>256</v>
      </c>
      <c r="B161" s="215">
        <v>2728</v>
      </c>
      <c r="C161" s="215">
        <v>4277</v>
      </c>
      <c r="D161" s="215">
        <v>4277</v>
      </c>
      <c r="E161" s="213">
        <v>1</v>
      </c>
      <c r="F161" s="213">
        <v>0.45624787197820904</v>
      </c>
    </row>
    <row r="162" spans="1:6" s="198" customFormat="1" ht="13.5" customHeight="1">
      <c r="A162" s="216" t="s">
        <v>158</v>
      </c>
      <c r="B162" s="217"/>
      <c r="C162" s="217"/>
      <c r="D162" s="215">
        <v>2731</v>
      </c>
      <c r="E162" s="213"/>
      <c r="F162" s="213">
        <v>0.7015576323987538</v>
      </c>
    </row>
    <row r="163" spans="1:6" s="198" customFormat="1" ht="13.5" customHeight="1" hidden="1">
      <c r="A163" s="216" t="s">
        <v>159</v>
      </c>
      <c r="B163" s="217"/>
      <c r="C163" s="217"/>
      <c r="D163" s="215">
        <v>0</v>
      </c>
      <c r="E163" s="213"/>
      <c r="F163" s="213" t="e">
        <v>#DIV/0!</v>
      </c>
    </row>
    <row r="164" spans="1:6" s="198" customFormat="1" ht="13.5" customHeight="1" hidden="1">
      <c r="A164" s="216" t="s">
        <v>160</v>
      </c>
      <c r="B164" s="217"/>
      <c r="C164" s="217"/>
      <c r="D164" s="215">
        <v>0</v>
      </c>
      <c r="E164" s="213"/>
      <c r="F164" s="213" t="e">
        <v>#DIV/0!</v>
      </c>
    </row>
    <row r="165" spans="1:6" s="198" customFormat="1" ht="13.5" customHeight="1" hidden="1">
      <c r="A165" s="216" t="s">
        <v>257</v>
      </c>
      <c r="B165" s="217"/>
      <c r="C165" s="217"/>
      <c r="D165" s="215">
        <v>0</v>
      </c>
      <c r="E165" s="213"/>
      <c r="F165" s="213" t="e">
        <v>#DIV/0!</v>
      </c>
    </row>
    <row r="166" spans="1:6" s="198" customFormat="1" ht="13.5" customHeight="1" hidden="1">
      <c r="A166" s="216" t="s">
        <v>258</v>
      </c>
      <c r="B166" s="217"/>
      <c r="C166" s="217"/>
      <c r="D166" s="215">
        <v>0</v>
      </c>
      <c r="E166" s="213"/>
      <c r="F166" s="213" t="e">
        <v>#DIV/0!</v>
      </c>
    </row>
    <row r="167" spans="1:6" s="198" customFormat="1" ht="13.5" customHeight="1">
      <c r="A167" s="216" t="s">
        <v>259</v>
      </c>
      <c r="B167" s="217"/>
      <c r="C167" s="217"/>
      <c r="D167" s="215">
        <v>522</v>
      </c>
      <c r="E167" s="213"/>
      <c r="F167" s="213">
        <v>0.266990291262136</v>
      </c>
    </row>
    <row r="168" spans="1:6" s="198" customFormat="1" ht="13.5" customHeight="1" hidden="1">
      <c r="A168" s="216" t="s">
        <v>260</v>
      </c>
      <c r="B168" s="217"/>
      <c r="C168" s="217"/>
      <c r="D168" s="215">
        <v>0</v>
      </c>
      <c r="E168" s="213"/>
      <c r="F168" s="213">
        <v>-1</v>
      </c>
    </row>
    <row r="169" spans="1:6" s="198" customFormat="1" ht="13.5" customHeight="1" hidden="1">
      <c r="A169" s="216" t="s">
        <v>261</v>
      </c>
      <c r="B169" s="217"/>
      <c r="C169" s="217"/>
      <c r="D169" s="215">
        <v>0</v>
      </c>
      <c r="E169" s="213"/>
      <c r="F169" s="213" t="e">
        <v>#DIV/0!</v>
      </c>
    </row>
    <row r="170" spans="1:6" s="198" customFormat="1" ht="13.5" customHeight="1" hidden="1">
      <c r="A170" s="216" t="s">
        <v>262</v>
      </c>
      <c r="B170" s="217"/>
      <c r="C170" s="217"/>
      <c r="D170" s="215">
        <v>0</v>
      </c>
      <c r="E170" s="213"/>
      <c r="F170" s="213" t="e">
        <v>#DIV/0!</v>
      </c>
    </row>
    <row r="171" spans="1:6" s="198" customFormat="1" ht="13.5" customHeight="1" hidden="1">
      <c r="A171" s="216" t="s">
        <v>201</v>
      </c>
      <c r="B171" s="217"/>
      <c r="C171" s="217"/>
      <c r="D171" s="215">
        <v>0</v>
      </c>
      <c r="E171" s="213"/>
      <c r="F171" s="213" t="e">
        <v>#DIV/0!</v>
      </c>
    </row>
    <row r="172" spans="1:6" s="198" customFormat="1" ht="13.5" customHeight="1">
      <c r="A172" s="216" t="s">
        <v>167</v>
      </c>
      <c r="B172" s="217"/>
      <c r="C172" s="217"/>
      <c r="D172" s="215">
        <v>1021</v>
      </c>
      <c r="E172" s="213"/>
      <c r="F172" s="213">
        <v>0.4339887640449438</v>
      </c>
    </row>
    <row r="173" spans="1:6" s="198" customFormat="1" ht="13.5" customHeight="1">
      <c r="A173" s="216" t="s">
        <v>263</v>
      </c>
      <c r="B173" s="217"/>
      <c r="C173" s="217"/>
      <c r="D173" s="215">
        <v>3</v>
      </c>
      <c r="E173" s="213"/>
      <c r="F173" s="213">
        <v>-0.9765625</v>
      </c>
    </row>
    <row r="174" spans="1:6" s="198" customFormat="1" ht="13.5" customHeight="1">
      <c r="A174" s="214" t="s">
        <v>264</v>
      </c>
      <c r="B174" s="215">
        <v>205</v>
      </c>
      <c r="C174" s="215">
        <v>216</v>
      </c>
      <c r="D174" s="215">
        <v>216</v>
      </c>
      <c r="E174" s="213">
        <v>1</v>
      </c>
      <c r="F174" s="213">
        <v>26</v>
      </c>
    </row>
    <row r="175" spans="1:6" s="198" customFormat="1" ht="13.5" customHeight="1">
      <c r="A175" s="216" t="s">
        <v>158</v>
      </c>
      <c r="B175" s="217"/>
      <c r="C175" s="217"/>
      <c r="D175" s="215">
        <v>153</v>
      </c>
      <c r="E175" s="213"/>
      <c r="F175" s="213"/>
    </row>
    <row r="176" spans="1:6" s="198" customFormat="1" ht="13.5" customHeight="1" hidden="1">
      <c r="A176" s="216" t="s">
        <v>159</v>
      </c>
      <c r="B176" s="217"/>
      <c r="C176" s="217"/>
      <c r="D176" s="215">
        <v>0</v>
      </c>
      <c r="E176" s="213"/>
      <c r="F176" s="213" t="e">
        <v>#DIV/0!</v>
      </c>
    </row>
    <row r="177" spans="1:6" s="198" customFormat="1" ht="13.5" customHeight="1" hidden="1">
      <c r="A177" s="216" t="s">
        <v>160</v>
      </c>
      <c r="B177" s="217"/>
      <c r="C177" s="217"/>
      <c r="D177" s="215">
        <v>0</v>
      </c>
      <c r="E177" s="213"/>
      <c r="F177" s="213">
        <v>-1</v>
      </c>
    </row>
    <row r="178" spans="1:6" s="198" customFormat="1" ht="13.5" customHeight="1">
      <c r="A178" s="216" t="s">
        <v>265</v>
      </c>
      <c r="B178" s="217"/>
      <c r="C178" s="217"/>
      <c r="D178" s="215">
        <v>63</v>
      </c>
      <c r="E178" s="213"/>
      <c r="F178" s="213"/>
    </row>
    <row r="179" spans="1:6" s="198" customFormat="1" ht="13.5" customHeight="1" hidden="1">
      <c r="A179" s="216" t="s">
        <v>167</v>
      </c>
      <c r="B179" s="217"/>
      <c r="C179" s="217"/>
      <c r="D179" s="215">
        <v>0</v>
      </c>
      <c r="E179" s="213"/>
      <c r="F179" s="213" t="e">
        <v>#DIV/0!</v>
      </c>
    </row>
    <row r="180" spans="1:6" s="198" customFormat="1" ht="13.5" customHeight="1" hidden="1">
      <c r="A180" s="216" t="s">
        <v>266</v>
      </c>
      <c r="B180" s="217"/>
      <c r="C180" s="217"/>
      <c r="D180" s="215">
        <v>0</v>
      </c>
      <c r="E180" s="213"/>
      <c r="F180" s="213" t="e">
        <v>#DIV/0!</v>
      </c>
    </row>
    <row r="181" spans="1:6" s="198" customFormat="1" ht="13.5" customHeight="1">
      <c r="A181" s="214" t="s">
        <v>267</v>
      </c>
      <c r="B181" s="215">
        <v>44</v>
      </c>
      <c r="C181" s="215">
        <v>114</v>
      </c>
      <c r="D181" s="215">
        <v>114</v>
      </c>
      <c r="E181" s="213">
        <v>1</v>
      </c>
      <c r="F181" s="213">
        <v>-0.4</v>
      </c>
    </row>
    <row r="182" spans="1:6" s="198" customFormat="1" ht="13.5" customHeight="1">
      <c r="A182" s="216" t="s">
        <v>158</v>
      </c>
      <c r="B182" s="217"/>
      <c r="C182" s="217"/>
      <c r="D182" s="215">
        <v>79</v>
      </c>
      <c r="E182" s="213"/>
      <c r="F182" s="213">
        <v>-0.427536231884058</v>
      </c>
    </row>
    <row r="183" spans="1:6" s="198" customFormat="1" ht="13.5" customHeight="1" hidden="1">
      <c r="A183" s="216" t="s">
        <v>159</v>
      </c>
      <c r="B183" s="217"/>
      <c r="C183" s="217"/>
      <c r="D183" s="215">
        <v>0</v>
      </c>
      <c r="E183" s="213"/>
      <c r="F183" s="213" t="e">
        <v>#DIV/0!</v>
      </c>
    </row>
    <row r="184" spans="1:6" s="198" customFormat="1" ht="13.5" customHeight="1" hidden="1">
      <c r="A184" s="216" t="s">
        <v>160</v>
      </c>
      <c r="B184" s="217"/>
      <c r="C184" s="217"/>
      <c r="D184" s="215">
        <v>0</v>
      </c>
      <c r="E184" s="213"/>
      <c r="F184" s="213" t="e">
        <v>#DIV/0!</v>
      </c>
    </row>
    <row r="185" spans="1:6" s="198" customFormat="1" ht="13.5" customHeight="1">
      <c r="A185" s="216" t="s">
        <v>268</v>
      </c>
      <c r="B185" s="217"/>
      <c r="C185" s="217"/>
      <c r="D185" s="215">
        <v>35</v>
      </c>
      <c r="E185" s="213"/>
      <c r="F185" s="213">
        <v>-0.32692307692307687</v>
      </c>
    </row>
    <row r="186" spans="1:6" s="198" customFormat="1" ht="13.5" customHeight="1" hidden="1">
      <c r="A186" s="216" t="s">
        <v>167</v>
      </c>
      <c r="B186" s="217"/>
      <c r="C186" s="217"/>
      <c r="D186" s="215">
        <v>0</v>
      </c>
      <c r="E186" s="213"/>
      <c r="F186" s="213" t="e">
        <v>#DIV/0!</v>
      </c>
    </row>
    <row r="187" spans="1:6" s="198" customFormat="1" ht="13.5" customHeight="1" hidden="1">
      <c r="A187" s="216" t="s">
        <v>269</v>
      </c>
      <c r="B187" s="217"/>
      <c r="C187" s="217"/>
      <c r="D187" s="215">
        <v>0</v>
      </c>
      <c r="E187" s="213"/>
      <c r="F187" s="213" t="e">
        <v>#DIV/0!</v>
      </c>
    </row>
    <row r="188" spans="1:6" s="198" customFormat="1" ht="13.5" customHeight="1">
      <c r="A188" s="214" t="s">
        <v>270</v>
      </c>
      <c r="B188" s="215">
        <v>230</v>
      </c>
      <c r="C188" s="215">
        <v>291</v>
      </c>
      <c r="D188" s="215">
        <v>291</v>
      </c>
      <c r="E188" s="213">
        <v>1</v>
      </c>
      <c r="F188" s="213">
        <v>0.26521739130434785</v>
      </c>
    </row>
    <row r="189" spans="1:6" s="198" customFormat="1" ht="13.5" customHeight="1">
      <c r="A189" s="216" t="s">
        <v>158</v>
      </c>
      <c r="B189" s="217"/>
      <c r="C189" s="217"/>
      <c r="D189" s="215">
        <v>201</v>
      </c>
      <c r="E189" s="213"/>
      <c r="F189" s="213">
        <v>0.41549295774647876</v>
      </c>
    </row>
    <row r="190" spans="1:6" s="198" customFormat="1" ht="13.5" customHeight="1">
      <c r="A190" s="216" t="s">
        <v>159</v>
      </c>
      <c r="B190" s="217"/>
      <c r="C190" s="217"/>
      <c r="D190" s="215">
        <v>90</v>
      </c>
      <c r="E190" s="213"/>
      <c r="F190" s="213"/>
    </row>
    <row r="191" spans="1:6" s="198" customFormat="1" ht="13.5" customHeight="1" hidden="1">
      <c r="A191" s="216" t="s">
        <v>160</v>
      </c>
      <c r="B191" s="217"/>
      <c r="C191" s="217"/>
      <c r="D191" s="215">
        <v>0</v>
      </c>
      <c r="E191" s="213"/>
      <c r="F191" s="213" t="e">
        <v>#DIV/0!</v>
      </c>
    </row>
    <row r="192" spans="1:6" s="198" customFormat="1" ht="13.5" customHeight="1" hidden="1">
      <c r="A192" s="216" t="s">
        <v>271</v>
      </c>
      <c r="B192" s="217"/>
      <c r="C192" s="217"/>
      <c r="D192" s="215">
        <v>0</v>
      </c>
      <c r="E192" s="213"/>
      <c r="F192" s="213" t="e">
        <v>#DIV/0!</v>
      </c>
    </row>
    <row r="193" spans="1:6" s="198" customFormat="1" ht="13.5" customHeight="1" hidden="1">
      <c r="A193" s="216" t="s">
        <v>272</v>
      </c>
      <c r="B193" s="217"/>
      <c r="C193" s="217"/>
      <c r="D193" s="215">
        <v>0</v>
      </c>
      <c r="E193" s="213"/>
      <c r="F193" s="213">
        <v>-1</v>
      </c>
    </row>
    <row r="194" spans="1:6" s="198" customFormat="1" ht="13.5" customHeight="1" hidden="1">
      <c r="A194" s="216" t="s">
        <v>273</v>
      </c>
      <c r="B194" s="217"/>
      <c r="C194" s="217"/>
      <c r="D194" s="215">
        <v>0</v>
      </c>
      <c r="E194" s="213"/>
      <c r="F194" s="213">
        <v>-1</v>
      </c>
    </row>
    <row r="195" spans="1:6" s="198" customFormat="1" ht="13.5" customHeight="1" hidden="1">
      <c r="A195" s="216" t="s">
        <v>167</v>
      </c>
      <c r="B195" s="217"/>
      <c r="C195" s="217"/>
      <c r="D195" s="215">
        <v>0</v>
      </c>
      <c r="E195" s="213"/>
      <c r="F195" s="213" t="e">
        <v>#DIV/0!</v>
      </c>
    </row>
    <row r="196" spans="1:6" s="198" customFormat="1" ht="13.5" customHeight="1" hidden="1">
      <c r="A196" s="216" t="s">
        <v>274</v>
      </c>
      <c r="B196" s="217"/>
      <c r="C196" s="217"/>
      <c r="D196" s="215">
        <v>0</v>
      </c>
      <c r="E196" s="213"/>
      <c r="F196" s="213" t="e">
        <v>#DIV/0!</v>
      </c>
    </row>
    <row r="197" spans="1:6" s="198" customFormat="1" ht="13.5" customHeight="1">
      <c r="A197" s="214" t="s">
        <v>275</v>
      </c>
      <c r="B197" s="215">
        <v>821</v>
      </c>
      <c r="C197" s="215">
        <v>877</v>
      </c>
      <c r="D197" s="215">
        <v>877</v>
      </c>
      <c r="E197" s="213">
        <v>1</v>
      </c>
      <c r="F197" s="213">
        <v>1.1870324189526182</v>
      </c>
    </row>
    <row r="198" spans="1:6" s="198" customFormat="1" ht="13.5" customHeight="1">
      <c r="A198" s="216" t="s">
        <v>158</v>
      </c>
      <c r="B198" s="217"/>
      <c r="C198" s="217"/>
      <c r="D198" s="215">
        <v>559</v>
      </c>
      <c r="E198" s="213"/>
      <c r="F198" s="213">
        <v>1.2360000000000002</v>
      </c>
    </row>
    <row r="199" spans="1:6" s="198" customFormat="1" ht="13.5" customHeight="1" hidden="1">
      <c r="A199" s="216" t="s">
        <v>159</v>
      </c>
      <c r="B199" s="217"/>
      <c r="C199" s="217"/>
      <c r="D199" s="215">
        <v>0</v>
      </c>
      <c r="E199" s="213"/>
      <c r="F199" s="213" t="e">
        <v>#DIV/0!</v>
      </c>
    </row>
    <row r="200" spans="1:6" s="198" customFormat="1" ht="13.5" customHeight="1" hidden="1">
      <c r="A200" s="216" t="s">
        <v>160</v>
      </c>
      <c r="B200" s="217"/>
      <c r="C200" s="217"/>
      <c r="D200" s="215">
        <v>0</v>
      </c>
      <c r="E200" s="213"/>
      <c r="F200" s="213" t="e">
        <v>#DIV/0!</v>
      </c>
    </row>
    <row r="201" spans="1:6" s="198" customFormat="1" ht="13.5" customHeight="1">
      <c r="A201" s="216" t="s">
        <v>276</v>
      </c>
      <c r="B201" s="217"/>
      <c r="C201" s="217"/>
      <c r="D201" s="215">
        <v>280</v>
      </c>
      <c r="E201" s="213"/>
      <c r="F201" s="213">
        <v>3.666666666666667</v>
      </c>
    </row>
    <row r="202" spans="1:6" s="198" customFormat="1" ht="13.5" customHeight="1">
      <c r="A202" s="216" t="s">
        <v>277</v>
      </c>
      <c r="B202" s="217"/>
      <c r="C202" s="217"/>
      <c r="D202" s="215">
        <v>38</v>
      </c>
      <c r="E202" s="213"/>
      <c r="F202" s="213">
        <v>-0.5824175824175823</v>
      </c>
    </row>
    <row r="203" spans="1:6" s="198" customFormat="1" ht="13.5" customHeight="1">
      <c r="A203" s="214" t="s">
        <v>278</v>
      </c>
      <c r="B203" s="215">
        <v>459</v>
      </c>
      <c r="C203" s="215">
        <v>709</v>
      </c>
      <c r="D203" s="215">
        <v>709</v>
      </c>
      <c r="E203" s="213">
        <v>1</v>
      </c>
      <c r="F203" s="213">
        <v>0.16420361247947457</v>
      </c>
    </row>
    <row r="204" spans="1:6" s="198" customFormat="1" ht="13.5" customHeight="1">
      <c r="A204" s="216" t="s">
        <v>158</v>
      </c>
      <c r="B204" s="217"/>
      <c r="C204" s="217"/>
      <c r="D204" s="215">
        <v>421</v>
      </c>
      <c r="E204" s="213"/>
      <c r="F204" s="213">
        <v>0.5421245421245422</v>
      </c>
    </row>
    <row r="205" spans="1:6" s="198" customFormat="1" ht="13.5" customHeight="1">
      <c r="A205" s="216" t="s">
        <v>159</v>
      </c>
      <c r="B205" s="217"/>
      <c r="C205" s="217"/>
      <c r="D205" s="215">
        <v>218</v>
      </c>
      <c r="E205" s="213"/>
      <c r="F205" s="213">
        <v>1.1800000000000002</v>
      </c>
    </row>
    <row r="206" spans="1:6" s="198" customFormat="1" ht="13.5" customHeight="1" hidden="1">
      <c r="A206" s="216" t="s">
        <v>160</v>
      </c>
      <c r="B206" s="217"/>
      <c r="C206" s="217"/>
      <c r="D206" s="215">
        <v>0</v>
      </c>
      <c r="E206" s="213"/>
      <c r="F206" s="213" t="e">
        <v>#DIV/0!</v>
      </c>
    </row>
    <row r="207" spans="1:6" s="198" customFormat="1" ht="13.5" customHeight="1">
      <c r="A207" s="216" t="s">
        <v>172</v>
      </c>
      <c r="B207" s="217"/>
      <c r="C207" s="217"/>
      <c r="D207" s="215">
        <v>25</v>
      </c>
      <c r="E207" s="213"/>
      <c r="F207" s="213">
        <v>-0.6875</v>
      </c>
    </row>
    <row r="208" spans="1:6" s="198" customFormat="1" ht="13.5" customHeight="1">
      <c r="A208" s="216" t="s">
        <v>167</v>
      </c>
      <c r="B208" s="217"/>
      <c r="C208" s="217"/>
      <c r="D208" s="215">
        <v>45</v>
      </c>
      <c r="E208" s="213"/>
      <c r="F208" s="213">
        <v>0.09756097560975618</v>
      </c>
    </row>
    <row r="209" spans="1:6" s="198" customFormat="1" ht="13.5" customHeight="1" hidden="1">
      <c r="A209" s="216" t="s">
        <v>279</v>
      </c>
      <c r="B209" s="217"/>
      <c r="C209" s="217"/>
      <c r="D209" s="215">
        <v>0</v>
      </c>
      <c r="E209" s="213"/>
      <c r="F209" s="213">
        <v>-1</v>
      </c>
    </row>
    <row r="210" spans="1:6" s="198" customFormat="1" ht="13.5" customHeight="1">
      <c r="A210" s="214" t="s">
        <v>280</v>
      </c>
      <c r="B210" s="215">
        <v>2668</v>
      </c>
      <c r="C210" s="215">
        <v>2344</v>
      </c>
      <c r="D210" s="215">
        <v>2344</v>
      </c>
      <c r="E210" s="213">
        <v>1</v>
      </c>
      <c r="F210" s="213">
        <v>0.22658294086865505</v>
      </c>
    </row>
    <row r="211" spans="1:6" s="198" customFormat="1" ht="13.5" customHeight="1">
      <c r="A211" s="216" t="s">
        <v>158</v>
      </c>
      <c r="B211" s="217"/>
      <c r="C211" s="217"/>
      <c r="D211" s="215">
        <v>953</v>
      </c>
      <c r="E211" s="213"/>
      <c r="F211" s="213">
        <v>0.4245142002989537</v>
      </c>
    </row>
    <row r="212" spans="1:6" s="198" customFormat="1" ht="13.5" customHeight="1">
      <c r="A212" s="216" t="s">
        <v>159</v>
      </c>
      <c r="B212" s="217"/>
      <c r="C212" s="217"/>
      <c r="D212" s="215">
        <v>953</v>
      </c>
      <c r="E212" s="213"/>
      <c r="F212" s="213">
        <v>-0.012435233160621784</v>
      </c>
    </row>
    <row r="213" spans="1:6" s="198" customFormat="1" ht="13.5" customHeight="1" hidden="1">
      <c r="A213" s="216" t="s">
        <v>160</v>
      </c>
      <c r="B213" s="217"/>
      <c r="C213" s="217"/>
      <c r="D213" s="215">
        <v>0</v>
      </c>
      <c r="E213" s="213"/>
      <c r="F213" s="213" t="e">
        <v>#DIV/0!</v>
      </c>
    </row>
    <row r="214" spans="1:6" s="198" customFormat="1" ht="13.5" customHeight="1" hidden="1">
      <c r="A214" s="216" t="s">
        <v>281</v>
      </c>
      <c r="B214" s="217"/>
      <c r="C214" s="217"/>
      <c r="D214" s="215">
        <v>0</v>
      </c>
      <c r="E214" s="213"/>
      <c r="F214" s="213" t="e">
        <v>#DIV/0!</v>
      </c>
    </row>
    <row r="215" spans="1:6" s="198" customFormat="1" ht="13.5" customHeight="1" hidden="1">
      <c r="A215" s="216" t="s">
        <v>282</v>
      </c>
      <c r="B215" s="217"/>
      <c r="C215" s="217"/>
      <c r="D215" s="215">
        <v>0</v>
      </c>
      <c r="E215" s="213"/>
      <c r="F215" s="213" t="e">
        <v>#DIV/0!</v>
      </c>
    </row>
    <row r="216" spans="1:6" s="198" customFormat="1" ht="13.5" customHeight="1">
      <c r="A216" s="216" t="s">
        <v>167</v>
      </c>
      <c r="B216" s="217"/>
      <c r="C216" s="217"/>
      <c r="D216" s="215">
        <v>186</v>
      </c>
      <c r="E216" s="213"/>
      <c r="F216" s="213">
        <v>0.1923076923076923</v>
      </c>
    </row>
    <row r="217" spans="1:6" s="198" customFormat="1" ht="13.5" customHeight="1">
      <c r="A217" s="216" t="s">
        <v>283</v>
      </c>
      <c r="B217" s="217"/>
      <c r="C217" s="217"/>
      <c r="D217" s="215">
        <v>252</v>
      </c>
      <c r="E217" s="213"/>
      <c r="F217" s="213">
        <v>1.0826446280991737</v>
      </c>
    </row>
    <row r="218" spans="1:6" s="198" customFormat="1" ht="13.5" customHeight="1">
      <c r="A218" s="214" t="s">
        <v>284</v>
      </c>
      <c r="B218" s="215">
        <v>2603</v>
      </c>
      <c r="C218" s="215">
        <v>4377</v>
      </c>
      <c r="D218" s="215">
        <v>4377</v>
      </c>
      <c r="E218" s="213">
        <v>1</v>
      </c>
      <c r="F218" s="213">
        <v>-0.1509214354995151</v>
      </c>
    </row>
    <row r="219" spans="1:6" s="198" customFormat="1" ht="13.5" customHeight="1">
      <c r="A219" s="216" t="s">
        <v>158</v>
      </c>
      <c r="B219" s="217"/>
      <c r="C219" s="217"/>
      <c r="D219" s="215">
        <v>3189</v>
      </c>
      <c r="E219" s="213"/>
      <c r="F219" s="213">
        <v>0.34386852085967123</v>
      </c>
    </row>
    <row r="220" spans="1:6" s="198" customFormat="1" ht="13.5" customHeight="1">
      <c r="A220" s="216" t="s">
        <v>159</v>
      </c>
      <c r="B220" s="217"/>
      <c r="C220" s="217"/>
      <c r="D220" s="215">
        <v>1188</v>
      </c>
      <c r="E220" s="213"/>
      <c r="F220" s="213">
        <v>0.11444652908067532</v>
      </c>
    </row>
    <row r="221" spans="1:6" s="198" customFormat="1" ht="13.5" customHeight="1" hidden="1">
      <c r="A221" s="216" t="s">
        <v>160</v>
      </c>
      <c r="B221" s="217"/>
      <c r="C221" s="217"/>
      <c r="D221" s="215">
        <v>0</v>
      </c>
      <c r="E221" s="213"/>
      <c r="F221" s="213" t="e">
        <v>#DIV/0!</v>
      </c>
    </row>
    <row r="222" spans="1:6" s="198" customFormat="1" ht="13.5" customHeight="1" hidden="1">
      <c r="A222" s="216" t="s">
        <v>285</v>
      </c>
      <c r="B222" s="217"/>
      <c r="C222" s="217"/>
      <c r="D222" s="215">
        <v>0</v>
      </c>
      <c r="E222" s="213"/>
      <c r="F222" s="213">
        <v>-1</v>
      </c>
    </row>
    <row r="223" spans="1:6" s="198" customFormat="1" ht="13.5" customHeight="1" hidden="1">
      <c r="A223" s="216" t="s">
        <v>167</v>
      </c>
      <c r="B223" s="217"/>
      <c r="C223" s="217"/>
      <c r="D223" s="215">
        <v>0</v>
      </c>
      <c r="E223" s="213"/>
      <c r="F223" s="213" t="e">
        <v>#DIV/0!</v>
      </c>
    </row>
    <row r="224" spans="1:6" s="198" customFormat="1" ht="13.5" customHeight="1" hidden="1">
      <c r="A224" s="216" t="s">
        <v>286</v>
      </c>
      <c r="B224" s="217"/>
      <c r="C224" s="217"/>
      <c r="D224" s="215">
        <v>0</v>
      </c>
      <c r="E224" s="213"/>
      <c r="F224" s="213">
        <v>-1</v>
      </c>
    </row>
    <row r="225" spans="1:6" s="198" customFormat="1" ht="13.5" customHeight="1">
      <c r="A225" s="214" t="s">
        <v>287</v>
      </c>
      <c r="B225" s="215">
        <v>15313</v>
      </c>
      <c r="C225" s="215">
        <v>1190</v>
      </c>
      <c r="D225" s="215">
        <v>1190</v>
      </c>
      <c r="E225" s="213">
        <v>1</v>
      </c>
      <c r="F225" s="213">
        <v>-0.3795620437956204</v>
      </c>
    </row>
    <row r="226" spans="1:6" s="198" customFormat="1" ht="13.5" customHeight="1">
      <c r="A226" s="216" t="s">
        <v>158</v>
      </c>
      <c r="B226" s="217"/>
      <c r="C226" s="217"/>
      <c r="D226" s="215">
        <v>1008</v>
      </c>
      <c r="E226" s="213"/>
      <c r="F226" s="213">
        <v>0.5849056603773586</v>
      </c>
    </row>
    <row r="227" spans="1:6" s="198" customFormat="1" ht="13.5" customHeight="1">
      <c r="A227" s="216" t="s">
        <v>159</v>
      </c>
      <c r="B227" s="217"/>
      <c r="C227" s="217"/>
      <c r="D227" s="215">
        <v>182</v>
      </c>
      <c r="E227" s="213"/>
      <c r="F227" s="213">
        <v>-0.8377896613190731</v>
      </c>
    </row>
    <row r="228" spans="1:6" s="198" customFormat="1" ht="13.5" customHeight="1" hidden="1">
      <c r="A228" s="216" t="s">
        <v>160</v>
      </c>
      <c r="B228" s="217"/>
      <c r="C228" s="217"/>
      <c r="D228" s="215">
        <v>0</v>
      </c>
      <c r="E228" s="213"/>
      <c r="F228" s="213" t="e">
        <v>#DIV/0!</v>
      </c>
    </row>
    <row r="229" spans="1:6" s="198" customFormat="1" ht="13.5" customHeight="1" hidden="1">
      <c r="A229" s="216" t="s">
        <v>167</v>
      </c>
      <c r="B229" s="217"/>
      <c r="C229" s="217"/>
      <c r="D229" s="215">
        <v>0</v>
      </c>
      <c r="E229" s="213"/>
      <c r="F229" s="213" t="e">
        <v>#DIV/0!</v>
      </c>
    </row>
    <row r="230" spans="1:6" s="198" customFormat="1" ht="13.5" customHeight="1" hidden="1">
      <c r="A230" s="216" t="s">
        <v>288</v>
      </c>
      <c r="B230" s="217"/>
      <c r="C230" s="217"/>
      <c r="D230" s="215">
        <v>0</v>
      </c>
      <c r="E230" s="213"/>
      <c r="F230" s="213">
        <v>-1</v>
      </c>
    </row>
    <row r="231" spans="1:6" s="198" customFormat="1" ht="14.25" customHeight="1">
      <c r="A231" s="214" t="s">
        <v>289</v>
      </c>
      <c r="B231" s="215">
        <v>1511</v>
      </c>
      <c r="C231" s="215">
        <v>1843</v>
      </c>
      <c r="D231" s="215">
        <v>1843</v>
      </c>
      <c r="E231" s="213">
        <v>1</v>
      </c>
      <c r="F231" s="213">
        <v>0.03597526700393483</v>
      </c>
    </row>
    <row r="232" spans="1:6" s="198" customFormat="1" ht="13.5" customHeight="1">
      <c r="A232" s="216" t="s">
        <v>158</v>
      </c>
      <c r="B232" s="217"/>
      <c r="C232" s="217"/>
      <c r="D232" s="215">
        <v>527</v>
      </c>
      <c r="E232" s="213"/>
      <c r="F232" s="213">
        <v>-0.3921568627450981</v>
      </c>
    </row>
    <row r="233" spans="1:6" s="198" customFormat="1" ht="13.5" customHeight="1" hidden="1">
      <c r="A233" s="216" t="s">
        <v>159</v>
      </c>
      <c r="B233" s="217"/>
      <c r="C233" s="217"/>
      <c r="D233" s="215">
        <v>0</v>
      </c>
      <c r="E233" s="213"/>
      <c r="F233" s="213">
        <v>-1</v>
      </c>
    </row>
    <row r="234" spans="1:6" s="198" customFormat="1" ht="13.5" customHeight="1" hidden="1">
      <c r="A234" s="216" t="s">
        <v>160</v>
      </c>
      <c r="B234" s="217"/>
      <c r="C234" s="217"/>
      <c r="D234" s="215">
        <v>0</v>
      </c>
      <c r="E234" s="213"/>
      <c r="F234" s="213" t="e">
        <v>#DIV/0!</v>
      </c>
    </row>
    <row r="235" spans="1:6" s="198" customFormat="1" ht="13.5" customHeight="1">
      <c r="A235" s="216" t="s">
        <v>167</v>
      </c>
      <c r="B235" s="217"/>
      <c r="C235" s="217"/>
      <c r="D235" s="215">
        <v>144</v>
      </c>
      <c r="E235" s="213"/>
      <c r="F235" s="213">
        <v>13.4</v>
      </c>
    </row>
    <row r="236" spans="1:6" s="198" customFormat="1" ht="13.5" customHeight="1">
      <c r="A236" s="216" t="s">
        <v>290</v>
      </c>
      <c r="B236" s="217"/>
      <c r="C236" s="217"/>
      <c r="D236" s="215">
        <v>1172</v>
      </c>
      <c r="E236" s="213"/>
      <c r="F236" s="213">
        <v>2.150537634408602</v>
      </c>
    </row>
    <row r="237" spans="1:6" s="198" customFormat="1" ht="13.5" customHeight="1">
      <c r="A237" s="214" t="s">
        <v>291</v>
      </c>
      <c r="B237" s="215">
        <v>628</v>
      </c>
      <c r="C237" s="215">
        <v>725</v>
      </c>
      <c r="D237" s="215">
        <v>725</v>
      </c>
      <c r="E237" s="213">
        <v>1</v>
      </c>
      <c r="F237" s="213">
        <v>0.21440536013400324</v>
      </c>
    </row>
    <row r="238" spans="1:6" s="198" customFormat="1" ht="13.5" customHeight="1">
      <c r="A238" s="216" t="s">
        <v>158</v>
      </c>
      <c r="B238" s="217"/>
      <c r="C238" s="217"/>
      <c r="D238" s="215">
        <v>460</v>
      </c>
      <c r="E238" s="213"/>
      <c r="F238" s="213">
        <v>0.5488215488215489</v>
      </c>
    </row>
    <row r="239" spans="1:6" s="198" customFormat="1" ht="13.5" customHeight="1">
      <c r="A239" s="216" t="s">
        <v>159</v>
      </c>
      <c r="B239" s="217"/>
      <c r="C239" s="217"/>
      <c r="D239" s="215">
        <v>265</v>
      </c>
      <c r="E239" s="213"/>
      <c r="F239" s="213">
        <v>-0.1166666666666667</v>
      </c>
    </row>
    <row r="240" spans="1:6" s="198" customFormat="1" ht="13.5" customHeight="1" hidden="1">
      <c r="A240" s="216" t="s">
        <v>160</v>
      </c>
      <c r="B240" s="217"/>
      <c r="C240" s="217"/>
      <c r="D240" s="215">
        <v>0</v>
      </c>
      <c r="E240" s="213"/>
      <c r="F240" s="213" t="e">
        <v>#DIV/0!</v>
      </c>
    </row>
    <row r="241" spans="1:6" s="198" customFormat="1" ht="13.5" customHeight="1" hidden="1">
      <c r="A241" s="216" t="s">
        <v>167</v>
      </c>
      <c r="B241" s="217"/>
      <c r="C241" s="217"/>
      <c r="D241" s="215">
        <v>0</v>
      </c>
      <c r="E241" s="213"/>
      <c r="F241" s="213" t="e">
        <v>#DIV/0!</v>
      </c>
    </row>
    <row r="242" spans="1:6" s="198" customFormat="1" ht="13.5" customHeight="1" hidden="1">
      <c r="A242" s="216" t="s">
        <v>292</v>
      </c>
      <c r="B242" s="217"/>
      <c r="C242" s="217"/>
      <c r="D242" s="215">
        <v>0</v>
      </c>
      <c r="E242" s="213"/>
      <c r="F242" s="213" t="e">
        <v>#DIV/0!</v>
      </c>
    </row>
    <row r="243" spans="1:6" s="198" customFormat="1" ht="13.5" customHeight="1" hidden="1">
      <c r="A243" s="214" t="s">
        <v>293</v>
      </c>
      <c r="B243" s="219"/>
      <c r="C243" s="219"/>
      <c r="D243" s="215">
        <v>0</v>
      </c>
      <c r="E243" s="213"/>
      <c r="F243" s="213" t="e">
        <v>#DIV/0!</v>
      </c>
    </row>
    <row r="244" spans="1:6" s="198" customFormat="1" ht="13.5" customHeight="1" hidden="1">
      <c r="A244" s="216" t="s">
        <v>158</v>
      </c>
      <c r="B244" s="217"/>
      <c r="C244" s="217"/>
      <c r="D244" s="215">
        <v>0</v>
      </c>
      <c r="E244" s="213"/>
      <c r="F244" s="213" t="e">
        <v>#DIV/0!</v>
      </c>
    </row>
    <row r="245" spans="1:6" s="198" customFormat="1" ht="13.5" customHeight="1" hidden="1">
      <c r="A245" s="216" t="s">
        <v>159</v>
      </c>
      <c r="B245" s="217"/>
      <c r="C245" s="217"/>
      <c r="D245" s="215">
        <v>0</v>
      </c>
      <c r="E245" s="213"/>
      <c r="F245" s="213" t="e">
        <v>#DIV/0!</v>
      </c>
    </row>
    <row r="246" spans="1:6" s="198" customFormat="1" ht="13.5" customHeight="1" hidden="1">
      <c r="A246" s="216" t="s">
        <v>160</v>
      </c>
      <c r="B246" s="217"/>
      <c r="C246" s="217"/>
      <c r="D246" s="215">
        <v>0</v>
      </c>
      <c r="E246" s="213"/>
      <c r="F246" s="213" t="e">
        <v>#DIV/0!</v>
      </c>
    </row>
    <row r="247" spans="1:6" s="198" customFormat="1" ht="13.5" customHeight="1" hidden="1">
      <c r="A247" s="216" t="s">
        <v>167</v>
      </c>
      <c r="B247" s="217"/>
      <c r="C247" s="217"/>
      <c r="D247" s="215">
        <v>0</v>
      </c>
      <c r="E247" s="213"/>
      <c r="F247" s="213" t="e">
        <v>#DIV/0!</v>
      </c>
    </row>
    <row r="248" spans="1:6" s="198" customFormat="1" ht="13.5" customHeight="1" hidden="1">
      <c r="A248" s="216" t="s">
        <v>294</v>
      </c>
      <c r="B248" s="217"/>
      <c r="C248" s="217"/>
      <c r="D248" s="215">
        <v>0</v>
      </c>
      <c r="E248" s="213"/>
      <c r="F248" s="213" t="e">
        <v>#DIV/0!</v>
      </c>
    </row>
    <row r="249" spans="1:6" s="198" customFormat="1" ht="13.5" customHeight="1">
      <c r="A249" s="214" t="s">
        <v>295</v>
      </c>
      <c r="B249" s="215">
        <v>4559</v>
      </c>
      <c r="C249" s="215">
        <v>5254</v>
      </c>
      <c r="D249" s="215">
        <v>5254</v>
      </c>
      <c r="E249" s="213">
        <v>1</v>
      </c>
      <c r="F249" s="213">
        <v>0.4363039912520503</v>
      </c>
    </row>
    <row r="250" spans="1:6" s="198" customFormat="1" ht="13.5" customHeight="1">
      <c r="A250" s="216" t="s">
        <v>158</v>
      </c>
      <c r="B250" s="217"/>
      <c r="C250" s="217"/>
      <c r="D250" s="215">
        <v>2408</v>
      </c>
      <c r="E250" s="213"/>
      <c r="F250" s="213">
        <v>0.45674531155474885</v>
      </c>
    </row>
    <row r="251" spans="1:6" s="198" customFormat="1" ht="13.5" customHeight="1">
      <c r="A251" s="216" t="s">
        <v>159</v>
      </c>
      <c r="B251" s="217"/>
      <c r="C251" s="217"/>
      <c r="D251" s="215">
        <v>2088</v>
      </c>
      <c r="E251" s="213"/>
      <c r="F251" s="213">
        <v>0.2770642201834863</v>
      </c>
    </row>
    <row r="252" spans="1:6" s="198" customFormat="1" ht="13.5" customHeight="1" hidden="1">
      <c r="A252" s="216" t="s">
        <v>160</v>
      </c>
      <c r="B252" s="217"/>
      <c r="C252" s="217"/>
      <c r="D252" s="215">
        <v>0</v>
      </c>
      <c r="E252" s="213"/>
      <c r="F252" s="213" t="e">
        <v>#DIV/0!</v>
      </c>
    </row>
    <row r="253" spans="1:6" s="198" customFormat="1" ht="13.5" customHeight="1">
      <c r="A253" s="216" t="s">
        <v>167</v>
      </c>
      <c r="B253" s="217"/>
      <c r="C253" s="217"/>
      <c r="D253" s="215">
        <v>112</v>
      </c>
      <c r="E253" s="213"/>
      <c r="F253" s="213">
        <v>-0.08943089430894313</v>
      </c>
    </row>
    <row r="254" spans="1:6" s="198" customFormat="1" ht="13.5" customHeight="1">
      <c r="A254" s="216" t="s">
        <v>296</v>
      </c>
      <c r="B254" s="217"/>
      <c r="C254" s="217"/>
      <c r="D254" s="215">
        <v>646</v>
      </c>
      <c r="E254" s="213"/>
      <c r="F254" s="213">
        <v>1.6153846153846154</v>
      </c>
    </row>
    <row r="255" spans="1:6" s="198" customFormat="1" ht="13.5" customHeight="1">
      <c r="A255" s="214" t="s">
        <v>297</v>
      </c>
      <c r="B255" s="215">
        <v>77002</v>
      </c>
      <c r="C255" s="215">
        <v>12093</v>
      </c>
      <c r="D255" s="212">
        <v>12093</v>
      </c>
      <c r="E255" s="213">
        <v>1</v>
      </c>
      <c r="F255" s="213">
        <v>0.08642529871529958</v>
      </c>
    </row>
    <row r="256" spans="1:6" s="198" customFormat="1" ht="13.5" customHeight="1" hidden="1">
      <c r="A256" s="216" t="s">
        <v>298</v>
      </c>
      <c r="B256" s="217"/>
      <c r="C256" s="217"/>
      <c r="D256" s="212">
        <v>0</v>
      </c>
      <c r="E256" s="213"/>
      <c r="F256" s="213" t="e">
        <v>#DIV/0!</v>
      </c>
    </row>
    <row r="257" spans="1:6" s="198" customFormat="1" ht="13.5" customHeight="1">
      <c r="A257" s="216" t="s">
        <v>299</v>
      </c>
      <c r="B257" s="217"/>
      <c r="C257" s="217"/>
      <c r="D257" s="212">
        <v>12093</v>
      </c>
      <c r="E257" s="213"/>
      <c r="F257" s="213">
        <v>0.08642529871529958</v>
      </c>
    </row>
    <row r="258" spans="1:6" s="198" customFormat="1" ht="13.5" customHeight="1" hidden="1">
      <c r="A258" s="214" t="s">
        <v>300</v>
      </c>
      <c r="B258" s="219"/>
      <c r="C258" s="219"/>
      <c r="D258" s="212">
        <v>0</v>
      </c>
      <c r="E258" s="213"/>
      <c r="F258" s="213" t="e">
        <v>#DIV/0!</v>
      </c>
    </row>
    <row r="259" spans="1:6" s="198" customFormat="1" ht="13.5" customHeight="1" hidden="1">
      <c r="A259" s="214" t="s">
        <v>301</v>
      </c>
      <c r="B259" s="219"/>
      <c r="C259" s="219"/>
      <c r="D259" s="212">
        <v>0</v>
      </c>
      <c r="E259" s="213"/>
      <c r="F259" s="213" t="e">
        <v>#DIV/0!</v>
      </c>
    </row>
    <row r="260" spans="1:6" s="198" customFormat="1" ht="13.5" customHeight="1" hidden="1">
      <c r="A260" s="216" t="s">
        <v>158</v>
      </c>
      <c r="B260" s="217"/>
      <c r="C260" s="217"/>
      <c r="D260" s="212">
        <v>0</v>
      </c>
      <c r="E260" s="213"/>
      <c r="F260" s="213" t="e">
        <v>#DIV/0!</v>
      </c>
    </row>
    <row r="261" spans="1:6" s="198" customFormat="1" ht="13.5" customHeight="1" hidden="1">
      <c r="A261" s="216" t="s">
        <v>159</v>
      </c>
      <c r="B261" s="217"/>
      <c r="C261" s="217"/>
      <c r="D261" s="212">
        <v>0</v>
      </c>
      <c r="E261" s="213"/>
      <c r="F261" s="213" t="e">
        <v>#DIV/0!</v>
      </c>
    </row>
    <row r="262" spans="1:6" s="198" customFormat="1" ht="13.5" customHeight="1" hidden="1">
      <c r="A262" s="216" t="s">
        <v>160</v>
      </c>
      <c r="B262" s="217"/>
      <c r="C262" s="217"/>
      <c r="D262" s="212">
        <v>0</v>
      </c>
      <c r="E262" s="213"/>
      <c r="F262" s="213" t="e">
        <v>#DIV/0!</v>
      </c>
    </row>
    <row r="263" spans="1:6" s="198" customFormat="1" ht="13.5" customHeight="1" hidden="1">
      <c r="A263" s="216" t="s">
        <v>285</v>
      </c>
      <c r="B263" s="217"/>
      <c r="C263" s="217"/>
      <c r="D263" s="212">
        <v>0</v>
      </c>
      <c r="E263" s="213"/>
      <c r="F263" s="213" t="e">
        <v>#DIV/0!</v>
      </c>
    </row>
    <row r="264" spans="1:6" s="198" customFormat="1" ht="13.5" customHeight="1" hidden="1">
      <c r="A264" s="216" t="s">
        <v>167</v>
      </c>
      <c r="B264" s="217"/>
      <c r="C264" s="217"/>
      <c r="D264" s="212">
        <v>0</v>
      </c>
      <c r="E264" s="213"/>
      <c r="F264" s="213" t="e">
        <v>#DIV/0!</v>
      </c>
    </row>
    <row r="265" spans="1:6" s="198" customFormat="1" ht="13.5" customHeight="1" hidden="1">
      <c r="A265" s="216" t="s">
        <v>302</v>
      </c>
      <c r="B265" s="217"/>
      <c r="C265" s="217"/>
      <c r="D265" s="212">
        <v>0</v>
      </c>
      <c r="E265" s="213"/>
      <c r="F265" s="213" t="e">
        <v>#DIV/0!</v>
      </c>
    </row>
    <row r="266" spans="1:6" s="198" customFormat="1" ht="13.5" customHeight="1" hidden="1">
      <c r="A266" s="214" t="s">
        <v>303</v>
      </c>
      <c r="B266" s="219"/>
      <c r="C266" s="219"/>
      <c r="D266" s="212">
        <v>0</v>
      </c>
      <c r="E266" s="213"/>
      <c r="F266" s="213" t="e">
        <v>#DIV/0!</v>
      </c>
    </row>
    <row r="267" spans="1:6" s="198" customFormat="1" ht="13.5" customHeight="1" hidden="1">
      <c r="A267" s="216" t="s">
        <v>304</v>
      </c>
      <c r="B267" s="217"/>
      <c r="C267" s="217"/>
      <c r="D267" s="212">
        <v>0</v>
      </c>
      <c r="E267" s="213"/>
      <c r="F267" s="213" t="e">
        <v>#DIV/0!</v>
      </c>
    </row>
    <row r="268" spans="1:6" s="198" customFormat="1" ht="13.5" customHeight="1" hidden="1">
      <c r="A268" s="216" t="s">
        <v>305</v>
      </c>
      <c r="B268" s="217"/>
      <c r="C268" s="217"/>
      <c r="D268" s="212">
        <v>0</v>
      </c>
      <c r="E268" s="213"/>
      <c r="F268" s="213" t="e">
        <v>#DIV/0!</v>
      </c>
    </row>
    <row r="269" spans="1:6" s="198" customFormat="1" ht="13.5" customHeight="1" hidden="1">
      <c r="A269" s="214" t="s">
        <v>306</v>
      </c>
      <c r="B269" s="219"/>
      <c r="C269" s="219"/>
      <c r="D269" s="212">
        <v>0</v>
      </c>
      <c r="E269" s="213"/>
      <c r="F269" s="213" t="e">
        <v>#DIV/0!</v>
      </c>
    </row>
    <row r="270" spans="1:6" s="198" customFormat="1" ht="13.5" customHeight="1" hidden="1">
      <c r="A270" s="216" t="s">
        <v>307</v>
      </c>
      <c r="B270" s="217"/>
      <c r="C270" s="217"/>
      <c r="D270" s="212">
        <v>0</v>
      </c>
      <c r="E270" s="213"/>
      <c r="F270" s="213" t="e">
        <v>#DIV/0!</v>
      </c>
    </row>
    <row r="271" spans="1:6" s="198" customFormat="1" ht="13.5" customHeight="1" hidden="1">
      <c r="A271" s="216" t="s">
        <v>308</v>
      </c>
      <c r="B271" s="217"/>
      <c r="C271" s="217"/>
      <c r="D271" s="212">
        <v>0</v>
      </c>
      <c r="E271" s="213"/>
      <c r="F271" s="213" t="e">
        <v>#DIV/0!</v>
      </c>
    </row>
    <row r="272" spans="1:6" s="198" customFormat="1" ht="13.5" customHeight="1" hidden="1">
      <c r="A272" s="216" t="s">
        <v>309</v>
      </c>
      <c r="B272" s="217"/>
      <c r="C272" s="217"/>
      <c r="D272" s="212">
        <v>0</v>
      </c>
      <c r="E272" s="213"/>
      <c r="F272" s="213" t="e">
        <v>#DIV/0!</v>
      </c>
    </row>
    <row r="273" spans="1:6" s="198" customFormat="1" ht="13.5" customHeight="1" hidden="1">
      <c r="A273" s="216" t="s">
        <v>310</v>
      </c>
      <c r="B273" s="217"/>
      <c r="C273" s="217"/>
      <c r="D273" s="212">
        <v>0</v>
      </c>
      <c r="E273" s="213"/>
      <c r="F273" s="213" t="e">
        <v>#DIV/0!</v>
      </c>
    </row>
    <row r="274" spans="1:6" s="198" customFormat="1" ht="13.5" customHeight="1" hidden="1">
      <c r="A274" s="216" t="s">
        <v>311</v>
      </c>
      <c r="B274" s="217"/>
      <c r="C274" s="217"/>
      <c r="D274" s="212">
        <v>0</v>
      </c>
      <c r="E274" s="213"/>
      <c r="F274" s="213" t="e">
        <v>#DIV/0!</v>
      </c>
    </row>
    <row r="275" spans="1:6" s="198" customFormat="1" ht="13.5" customHeight="1" hidden="1">
      <c r="A275" s="216" t="s">
        <v>312</v>
      </c>
      <c r="B275" s="217"/>
      <c r="C275" s="217"/>
      <c r="D275" s="212">
        <v>0</v>
      </c>
      <c r="E275" s="213"/>
      <c r="F275" s="213" t="e">
        <v>#DIV/0!</v>
      </c>
    </row>
    <row r="276" spans="1:6" s="198" customFormat="1" ht="13.5" customHeight="1" hidden="1">
      <c r="A276" s="214" t="s">
        <v>313</v>
      </c>
      <c r="B276" s="219"/>
      <c r="C276" s="219"/>
      <c r="D276" s="212">
        <v>0</v>
      </c>
      <c r="E276" s="213"/>
      <c r="F276" s="213" t="e">
        <v>#DIV/0!</v>
      </c>
    </row>
    <row r="277" spans="1:6" s="198" customFormat="1" ht="13.5" customHeight="1" hidden="1">
      <c r="A277" s="216" t="s">
        <v>314</v>
      </c>
      <c r="B277" s="217"/>
      <c r="C277" s="217"/>
      <c r="D277" s="212">
        <v>0</v>
      </c>
      <c r="E277" s="213"/>
      <c r="F277" s="213" t="e">
        <v>#DIV/0!</v>
      </c>
    </row>
    <row r="278" spans="1:6" s="198" customFormat="1" ht="13.5" customHeight="1" hidden="1">
      <c r="A278" s="216" t="s">
        <v>315</v>
      </c>
      <c r="B278" s="217"/>
      <c r="C278" s="217"/>
      <c r="D278" s="212">
        <v>0</v>
      </c>
      <c r="E278" s="213"/>
      <c r="F278" s="213" t="e">
        <v>#DIV/0!</v>
      </c>
    </row>
    <row r="279" spans="1:6" s="198" customFormat="1" ht="13.5" customHeight="1" hidden="1">
      <c r="A279" s="216" t="s">
        <v>316</v>
      </c>
      <c r="B279" s="217"/>
      <c r="C279" s="217"/>
      <c r="D279" s="212">
        <v>0</v>
      </c>
      <c r="E279" s="213"/>
      <c r="F279" s="213" t="e">
        <v>#DIV/0!</v>
      </c>
    </row>
    <row r="280" spans="1:6" s="198" customFormat="1" ht="13.5" customHeight="1" hidden="1">
      <c r="A280" s="216" t="s">
        <v>317</v>
      </c>
      <c r="B280" s="217"/>
      <c r="C280" s="217"/>
      <c r="D280" s="212">
        <v>0</v>
      </c>
      <c r="E280" s="213"/>
      <c r="F280" s="213" t="e">
        <v>#DIV/0!</v>
      </c>
    </row>
    <row r="281" spans="1:6" s="198" customFormat="1" ht="13.5" customHeight="1" hidden="1">
      <c r="A281" s="216" t="s">
        <v>318</v>
      </c>
      <c r="B281" s="217"/>
      <c r="C281" s="217"/>
      <c r="D281" s="212">
        <v>0</v>
      </c>
      <c r="E281" s="213"/>
      <c r="F281" s="213" t="e">
        <v>#DIV/0!</v>
      </c>
    </row>
    <row r="282" spans="1:6" s="198" customFormat="1" ht="13.5" customHeight="1" hidden="1">
      <c r="A282" s="214" t="s">
        <v>319</v>
      </c>
      <c r="B282" s="219"/>
      <c r="C282" s="219"/>
      <c r="D282" s="212">
        <v>0</v>
      </c>
      <c r="E282" s="213"/>
      <c r="F282" s="213" t="e">
        <v>#DIV/0!</v>
      </c>
    </row>
    <row r="283" spans="1:6" s="198" customFormat="1" ht="13.5" customHeight="1" hidden="1">
      <c r="A283" s="216" t="s">
        <v>320</v>
      </c>
      <c r="B283" s="217"/>
      <c r="C283" s="217"/>
      <c r="D283" s="212">
        <v>0</v>
      </c>
      <c r="E283" s="213"/>
      <c r="F283" s="213" t="e">
        <v>#DIV/0!</v>
      </c>
    </row>
    <row r="284" spans="1:6" s="198" customFormat="1" ht="13.5" customHeight="1" hidden="1">
      <c r="A284" s="216" t="s">
        <v>321</v>
      </c>
      <c r="B284" s="217"/>
      <c r="C284" s="217"/>
      <c r="D284" s="212">
        <v>0</v>
      </c>
      <c r="E284" s="213"/>
      <c r="F284" s="213" t="e">
        <v>#DIV/0!</v>
      </c>
    </row>
    <row r="285" spans="1:6" s="198" customFormat="1" ht="13.5" customHeight="1" hidden="1">
      <c r="A285" s="216" t="s">
        <v>322</v>
      </c>
      <c r="B285" s="217"/>
      <c r="C285" s="217"/>
      <c r="D285" s="212">
        <v>0</v>
      </c>
      <c r="E285" s="213"/>
      <c r="F285" s="213" t="e">
        <v>#DIV/0!</v>
      </c>
    </row>
    <row r="286" spans="1:6" s="198" customFormat="1" ht="13.5" customHeight="1" hidden="1">
      <c r="A286" s="214" t="s">
        <v>323</v>
      </c>
      <c r="B286" s="219"/>
      <c r="C286" s="219"/>
      <c r="D286" s="212">
        <v>0</v>
      </c>
      <c r="E286" s="213"/>
      <c r="F286" s="213" t="e">
        <v>#DIV/0!</v>
      </c>
    </row>
    <row r="287" spans="1:6" s="198" customFormat="1" ht="13.5" customHeight="1" hidden="1">
      <c r="A287" s="216" t="s">
        <v>324</v>
      </c>
      <c r="B287" s="217"/>
      <c r="C287" s="217"/>
      <c r="D287" s="212">
        <v>0</v>
      </c>
      <c r="E287" s="213"/>
      <c r="F287" s="213" t="e">
        <v>#DIV/0!</v>
      </c>
    </row>
    <row r="288" spans="1:6" s="198" customFormat="1" ht="13.5" customHeight="1" hidden="1">
      <c r="A288" s="214" t="s">
        <v>325</v>
      </c>
      <c r="B288" s="219"/>
      <c r="C288" s="219"/>
      <c r="D288" s="212">
        <v>0</v>
      </c>
      <c r="E288" s="213"/>
      <c r="F288" s="213" t="e">
        <v>#DIV/0!</v>
      </c>
    </row>
    <row r="289" spans="1:6" s="198" customFormat="1" ht="13.5" customHeight="1" hidden="1">
      <c r="A289" s="216" t="s">
        <v>326</v>
      </c>
      <c r="B289" s="217"/>
      <c r="C289" s="217"/>
      <c r="D289" s="212">
        <v>0</v>
      </c>
      <c r="E289" s="213"/>
      <c r="F289" s="213" t="e">
        <v>#DIV/0!</v>
      </c>
    </row>
    <row r="290" spans="1:6" s="198" customFormat="1" ht="13.5" customHeight="1" hidden="1">
      <c r="A290" s="216" t="s">
        <v>327</v>
      </c>
      <c r="B290" s="217"/>
      <c r="C290" s="217"/>
      <c r="D290" s="212">
        <v>0</v>
      </c>
      <c r="E290" s="213"/>
      <c r="F290" s="213" t="e">
        <v>#DIV/0!</v>
      </c>
    </row>
    <row r="291" spans="1:6" s="198" customFormat="1" ht="13.5" customHeight="1" hidden="1">
      <c r="A291" s="216" t="s">
        <v>328</v>
      </c>
      <c r="B291" s="217"/>
      <c r="C291" s="217"/>
      <c r="D291" s="212">
        <v>0</v>
      </c>
      <c r="E291" s="213"/>
      <c r="F291" s="213" t="e">
        <v>#DIV/0!</v>
      </c>
    </row>
    <row r="292" spans="1:6" s="198" customFormat="1" ht="13.5" customHeight="1" hidden="1">
      <c r="A292" s="216" t="s">
        <v>329</v>
      </c>
      <c r="B292" s="217"/>
      <c r="C292" s="217"/>
      <c r="D292" s="212">
        <v>0</v>
      </c>
      <c r="E292" s="213"/>
      <c r="F292" s="213" t="e">
        <v>#DIV/0!</v>
      </c>
    </row>
    <row r="293" spans="1:6" s="198" customFormat="1" ht="13.5" customHeight="1" hidden="1">
      <c r="A293" s="214" t="s">
        <v>330</v>
      </c>
      <c r="B293" s="219"/>
      <c r="C293" s="219"/>
      <c r="D293" s="212">
        <v>0</v>
      </c>
      <c r="E293" s="213"/>
      <c r="F293" s="213" t="e">
        <v>#DIV/0!</v>
      </c>
    </row>
    <row r="294" spans="1:6" s="198" customFormat="1" ht="13.5" customHeight="1" hidden="1">
      <c r="A294" s="216" t="s">
        <v>331</v>
      </c>
      <c r="B294" s="217"/>
      <c r="C294" s="217"/>
      <c r="D294" s="212">
        <v>0</v>
      </c>
      <c r="E294" s="213"/>
      <c r="F294" s="213" t="e">
        <v>#DIV/0!</v>
      </c>
    </row>
    <row r="295" spans="1:6" s="198" customFormat="1" ht="13.5" customHeight="1">
      <c r="A295" s="214" t="s">
        <v>332</v>
      </c>
      <c r="B295" s="215">
        <v>3522</v>
      </c>
      <c r="C295" s="215">
        <v>3115</v>
      </c>
      <c r="D295" s="215">
        <v>3115</v>
      </c>
      <c r="E295" s="213">
        <v>1</v>
      </c>
      <c r="F295" s="213">
        <v>0.73828125</v>
      </c>
    </row>
    <row r="296" spans="1:6" s="198" customFormat="1" ht="13.5" customHeight="1" hidden="1">
      <c r="A296" s="214" t="s">
        <v>333</v>
      </c>
      <c r="B296" s="219"/>
      <c r="C296" s="219"/>
      <c r="D296" s="215">
        <v>0</v>
      </c>
      <c r="E296" s="213"/>
      <c r="F296" s="213" t="e">
        <v>#DIV/0!</v>
      </c>
    </row>
    <row r="297" spans="1:6" s="198" customFormat="1" ht="13.5" customHeight="1" hidden="1">
      <c r="A297" s="216" t="s">
        <v>334</v>
      </c>
      <c r="B297" s="217"/>
      <c r="C297" s="217"/>
      <c r="D297" s="215">
        <v>0</v>
      </c>
      <c r="E297" s="213"/>
      <c r="F297" s="213" t="e">
        <v>#DIV/0!</v>
      </c>
    </row>
    <row r="298" spans="1:6" s="198" customFormat="1" ht="13.5" customHeight="1" hidden="1">
      <c r="A298" s="214" t="s">
        <v>335</v>
      </c>
      <c r="B298" s="219"/>
      <c r="C298" s="219"/>
      <c r="D298" s="215">
        <v>0</v>
      </c>
      <c r="E298" s="213"/>
      <c r="F298" s="213" t="e">
        <v>#DIV/0!</v>
      </c>
    </row>
    <row r="299" spans="1:6" s="198" customFormat="1" ht="13.5" customHeight="1" hidden="1">
      <c r="A299" s="216" t="s">
        <v>336</v>
      </c>
      <c r="B299" s="217"/>
      <c r="C299" s="217"/>
      <c r="D299" s="215">
        <v>0</v>
      </c>
      <c r="E299" s="213"/>
      <c r="F299" s="213" t="e">
        <v>#DIV/0!</v>
      </c>
    </row>
    <row r="300" spans="1:6" s="198" customFormat="1" ht="13.5" customHeight="1" hidden="1">
      <c r="A300" s="214" t="s">
        <v>337</v>
      </c>
      <c r="B300" s="219"/>
      <c r="C300" s="219"/>
      <c r="D300" s="215">
        <v>0</v>
      </c>
      <c r="E300" s="213"/>
      <c r="F300" s="213" t="e">
        <v>#DIV/0!</v>
      </c>
    </row>
    <row r="301" spans="1:6" s="198" customFormat="1" ht="13.5" customHeight="1" hidden="1">
      <c r="A301" s="216" t="s">
        <v>338</v>
      </c>
      <c r="B301" s="217"/>
      <c r="C301" s="217"/>
      <c r="D301" s="215">
        <v>0</v>
      </c>
      <c r="E301" s="213"/>
      <c r="F301" s="213" t="e">
        <v>#DIV/0!</v>
      </c>
    </row>
    <row r="302" spans="1:6" s="198" customFormat="1" ht="13.5" customHeight="1">
      <c r="A302" s="214" t="s">
        <v>339</v>
      </c>
      <c r="B302" s="218"/>
      <c r="C302" s="218"/>
      <c r="D302" s="215">
        <v>2371</v>
      </c>
      <c r="E302" s="213"/>
      <c r="F302" s="213">
        <v>0.3231026785714286</v>
      </c>
    </row>
    <row r="303" spans="1:6" s="198" customFormat="1" ht="13.5" customHeight="1">
      <c r="A303" s="216" t="s">
        <v>340</v>
      </c>
      <c r="B303" s="217"/>
      <c r="C303" s="217"/>
      <c r="D303" s="215">
        <v>4</v>
      </c>
      <c r="E303" s="213"/>
      <c r="F303" s="213">
        <v>-0.19999999999999996</v>
      </c>
    </row>
    <row r="304" spans="1:6" s="198" customFormat="1" ht="13.5" customHeight="1" hidden="1">
      <c r="A304" s="216" t="s">
        <v>341</v>
      </c>
      <c r="B304" s="217"/>
      <c r="C304" s="217"/>
      <c r="D304" s="215">
        <v>0</v>
      </c>
      <c r="E304" s="213"/>
      <c r="F304" s="213" t="e">
        <v>#DIV/0!</v>
      </c>
    </row>
    <row r="305" spans="1:6" s="198" customFormat="1" ht="13.5" customHeight="1">
      <c r="A305" s="216" t="s">
        <v>342</v>
      </c>
      <c r="B305" s="217"/>
      <c r="C305" s="217"/>
      <c r="D305" s="215">
        <v>2367</v>
      </c>
      <c r="E305" s="213"/>
      <c r="F305" s="213">
        <v>0.3245663122551763</v>
      </c>
    </row>
    <row r="306" spans="1:6" s="198" customFormat="1" ht="13.5" customHeight="1" hidden="1">
      <c r="A306" s="216" t="s">
        <v>343</v>
      </c>
      <c r="B306" s="217"/>
      <c r="C306" s="217"/>
      <c r="D306" s="215">
        <v>0</v>
      </c>
      <c r="E306" s="213"/>
      <c r="F306" s="213" t="e">
        <v>#DIV/0!</v>
      </c>
    </row>
    <row r="307" spans="1:6" s="198" customFormat="1" ht="13.5" customHeight="1" hidden="1">
      <c r="A307" s="216" t="s">
        <v>344</v>
      </c>
      <c r="B307" s="217"/>
      <c r="C307" s="217"/>
      <c r="D307" s="215">
        <v>0</v>
      </c>
      <c r="E307" s="213"/>
      <c r="F307" s="213" t="e">
        <v>#DIV/0!</v>
      </c>
    </row>
    <row r="308" spans="1:6" s="198" customFormat="1" ht="13.5" customHeight="1" hidden="1">
      <c r="A308" s="216" t="s">
        <v>345</v>
      </c>
      <c r="B308" s="217"/>
      <c r="C308" s="217"/>
      <c r="D308" s="215">
        <v>0</v>
      </c>
      <c r="E308" s="213"/>
      <c r="F308" s="213" t="e">
        <v>#DIV/0!</v>
      </c>
    </row>
    <row r="309" spans="1:6" s="198" customFormat="1" ht="13.5" customHeight="1" hidden="1">
      <c r="A309" s="216" t="s">
        <v>346</v>
      </c>
      <c r="B309" s="217"/>
      <c r="C309" s="217"/>
      <c r="D309" s="215">
        <v>0</v>
      </c>
      <c r="E309" s="213"/>
      <c r="F309" s="213" t="e">
        <v>#DIV/0!</v>
      </c>
    </row>
    <row r="310" spans="1:6" s="198" customFormat="1" ht="13.5" customHeight="1" hidden="1">
      <c r="A310" s="216" t="s">
        <v>347</v>
      </c>
      <c r="B310" s="217"/>
      <c r="C310" s="217"/>
      <c r="D310" s="215">
        <v>0</v>
      </c>
      <c r="E310" s="213"/>
      <c r="F310" s="213" t="e">
        <v>#DIV/0!</v>
      </c>
    </row>
    <row r="311" spans="1:6" s="198" customFormat="1" ht="13.5" customHeight="1">
      <c r="A311" s="214" t="s">
        <v>348</v>
      </c>
      <c r="B311" s="219"/>
      <c r="C311" s="219"/>
      <c r="D311" s="215">
        <v>744</v>
      </c>
      <c r="E311" s="213"/>
      <c r="F311" s="213"/>
    </row>
    <row r="312" spans="1:6" s="198" customFormat="1" ht="13.5" customHeight="1">
      <c r="A312" s="216" t="s">
        <v>349</v>
      </c>
      <c r="B312" s="217"/>
      <c r="C312" s="217"/>
      <c r="D312" s="215">
        <v>744</v>
      </c>
      <c r="E312" s="213"/>
      <c r="F312" s="213"/>
    </row>
    <row r="313" spans="1:6" s="198" customFormat="1" ht="13.5" customHeight="1">
      <c r="A313" s="214" t="s">
        <v>350</v>
      </c>
      <c r="B313" s="215">
        <v>64728</v>
      </c>
      <c r="C313" s="215">
        <v>91269</v>
      </c>
      <c r="D313" s="215">
        <v>91269</v>
      </c>
      <c r="E313" s="213">
        <v>1</v>
      </c>
      <c r="F313" s="213">
        <v>0.3653826015408781</v>
      </c>
    </row>
    <row r="314" spans="1:6" s="198" customFormat="1" ht="13.5" customHeight="1">
      <c r="A314" s="214" t="s">
        <v>351</v>
      </c>
      <c r="B314" s="215">
        <v>2720</v>
      </c>
      <c r="C314" s="215">
        <v>2509</v>
      </c>
      <c r="D314" s="215">
        <v>2509</v>
      </c>
      <c r="E314" s="213">
        <v>1</v>
      </c>
      <c r="F314" s="213">
        <v>-0.164780292942743</v>
      </c>
    </row>
    <row r="315" spans="1:6" s="198" customFormat="1" ht="13.5" customHeight="1" hidden="1">
      <c r="A315" s="216" t="s">
        <v>352</v>
      </c>
      <c r="B315" s="217"/>
      <c r="C315" s="217"/>
      <c r="D315" s="215">
        <v>0</v>
      </c>
      <c r="E315" s="213"/>
      <c r="F315" s="213">
        <v>-1</v>
      </c>
    </row>
    <row r="316" spans="1:6" s="198" customFormat="1" ht="13.5" customHeight="1" hidden="1">
      <c r="A316" s="216" t="s">
        <v>353</v>
      </c>
      <c r="B316" s="217"/>
      <c r="C316" s="217"/>
      <c r="D316" s="215">
        <v>0</v>
      </c>
      <c r="E316" s="213"/>
      <c r="F316" s="213" t="e">
        <v>#DIV/0!</v>
      </c>
    </row>
    <row r="317" spans="1:6" s="198" customFormat="1" ht="13.5" customHeight="1">
      <c r="A317" s="216" t="s">
        <v>354</v>
      </c>
      <c r="B317" s="217"/>
      <c r="C317" s="217"/>
      <c r="D317" s="215">
        <v>2269</v>
      </c>
      <c r="E317" s="213"/>
      <c r="F317" s="213">
        <v>-0.09384984025559107</v>
      </c>
    </row>
    <row r="318" spans="1:6" s="198" customFormat="1" ht="13.5" customHeight="1" hidden="1">
      <c r="A318" s="216" t="s">
        <v>355</v>
      </c>
      <c r="B318" s="217"/>
      <c r="C318" s="217"/>
      <c r="D318" s="215">
        <v>0</v>
      </c>
      <c r="E318" s="213"/>
      <c r="F318" s="213" t="e">
        <v>#DIV/0!</v>
      </c>
    </row>
    <row r="319" spans="1:6" s="198" customFormat="1" ht="13.5" customHeight="1" hidden="1">
      <c r="A319" s="216" t="s">
        <v>356</v>
      </c>
      <c r="B319" s="217"/>
      <c r="C319" s="217"/>
      <c r="D319" s="215">
        <v>0</v>
      </c>
      <c r="E319" s="213"/>
      <c r="F319" s="213" t="e">
        <v>#DIV/0!</v>
      </c>
    </row>
    <row r="320" spans="1:6" s="198" customFormat="1" ht="13.5" customHeight="1" hidden="1">
      <c r="A320" s="216" t="s">
        <v>357</v>
      </c>
      <c r="B320" s="217"/>
      <c r="C320" s="217"/>
      <c r="D320" s="215">
        <v>0</v>
      </c>
      <c r="E320" s="213"/>
      <c r="F320" s="213" t="e">
        <v>#DIV/0!</v>
      </c>
    </row>
    <row r="321" spans="1:6" s="198" customFormat="1" ht="13.5" customHeight="1" hidden="1">
      <c r="A321" s="216" t="s">
        <v>358</v>
      </c>
      <c r="B321" s="217"/>
      <c r="C321" s="217"/>
      <c r="D321" s="215">
        <v>0</v>
      </c>
      <c r="E321" s="213"/>
      <c r="F321" s="213" t="e">
        <v>#DIV/0!</v>
      </c>
    </row>
    <row r="322" spans="1:6" s="198" customFormat="1" ht="13.5" customHeight="1" hidden="1">
      <c r="A322" s="216" t="s">
        <v>359</v>
      </c>
      <c r="B322" s="217"/>
      <c r="C322" s="217"/>
      <c r="D322" s="215">
        <v>0</v>
      </c>
      <c r="E322" s="213"/>
      <c r="F322" s="213" t="e">
        <v>#DIV/0!</v>
      </c>
    </row>
    <row r="323" spans="1:6" s="198" customFormat="1" ht="13.5" customHeight="1" hidden="1">
      <c r="A323" s="216" t="s">
        <v>360</v>
      </c>
      <c r="B323" s="217"/>
      <c r="C323" s="217"/>
      <c r="D323" s="215">
        <v>0</v>
      </c>
      <c r="E323" s="213"/>
      <c r="F323" s="213" t="e">
        <v>#DIV/0!</v>
      </c>
    </row>
    <row r="324" spans="1:6" s="198" customFormat="1" ht="13.5" customHeight="1">
      <c r="A324" s="214" t="s">
        <v>361</v>
      </c>
      <c r="B324" s="215">
        <v>47057</v>
      </c>
      <c r="C324" s="215">
        <v>63710</v>
      </c>
      <c r="D324" s="215">
        <v>63710</v>
      </c>
      <c r="E324" s="213">
        <v>1</v>
      </c>
      <c r="F324" s="213">
        <v>0.4381489841986457</v>
      </c>
    </row>
    <row r="325" spans="1:6" s="198" customFormat="1" ht="13.5" customHeight="1">
      <c r="A325" s="216" t="s">
        <v>158</v>
      </c>
      <c r="B325" s="217"/>
      <c r="C325" s="217"/>
      <c r="D325" s="215">
        <v>41441</v>
      </c>
      <c r="E325" s="213"/>
      <c r="F325" s="213">
        <v>0.9729112116162819</v>
      </c>
    </row>
    <row r="326" spans="1:6" s="198" customFormat="1" ht="13.5" customHeight="1">
      <c r="A326" s="216" t="s">
        <v>159</v>
      </c>
      <c r="B326" s="217"/>
      <c r="C326" s="217"/>
      <c r="D326" s="215">
        <v>30</v>
      </c>
      <c r="E326" s="213"/>
      <c r="F326" s="213">
        <v>-0.9800133244503664</v>
      </c>
    </row>
    <row r="327" spans="1:6" s="198" customFormat="1" ht="13.5" customHeight="1" hidden="1">
      <c r="A327" s="216" t="s">
        <v>160</v>
      </c>
      <c r="B327" s="217"/>
      <c r="C327" s="217"/>
      <c r="D327" s="215">
        <v>0</v>
      </c>
      <c r="E327" s="213"/>
      <c r="F327" s="213" t="e">
        <v>#DIV/0!</v>
      </c>
    </row>
    <row r="328" spans="1:6" s="198" customFormat="1" ht="13.5" customHeight="1">
      <c r="A328" s="216" t="s">
        <v>362</v>
      </c>
      <c r="B328" s="217"/>
      <c r="C328" s="217"/>
      <c r="D328" s="215">
        <v>842</v>
      </c>
      <c r="E328" s="213"/>
      <c r="F328" s="213">
        <v>0.2548435171385992</v>
      </c>
    </row>
    <row r="329" spans="1:6" s="198" customFormat="1" ht="13.5" customHeight="1">
      <c r="A329" s="216" t="s">
        <v>363</v>
      </c>
      <c r="B329" s="217"/>
      <c r="C329" s="217"/>
      <c r="D329" s="215">
        <v>105</v>
      </c>
      <c r="E329" s="213"/>
      <c r="F329" s="213">
        <v>-0.676923076923077</v>
      </c>
    </row>
    <row r="330" spans="1:6" s="198" customFormat="1" ht="13.5" customHeight="1">
      <c r="A330" s="216" t="s">
        <v>364</v>
      </c>
      <c r="B330" s="217"/>
      <c r="C330" s="217"/>
      <c r="D330" s="215">
        <v>3053</v>
      </c>
      <c r="E330" s="213"/>
      <c r="F330" s="213">
        <v>-0.16675764192139741</v>
      </c>
    </row>
    <row r="331" spans="1:6" s="198" customFormat="1" ht="13.5" customHeight="1">
      <c r="A331" s="216" t="s">
        <v>365</v>
      </c>
      <c r="B331" s="217"/>
      <c r="C331" s="217"/>
      <c r="D331" s="215">
        <v>315</v>
      </c>
      <c r="E331" s="213"/>
      <c r="F331" s="213">
        <v>0.5</v>
      </c>
    </row>
    <row r="332" spans="1:6" s="198" customFormat="1" ht="13.5" customHeight="1">
      <c r="A332" s="216" t="s">
        <v>366</v>
      </c>
      <c r="B332" s="217"/>
      <c r="C332" s="217"/>
      <c r="D332" s="215">
        <v>604</v>
      </c>
      <c r="E332" s="213"/>
      <c r="F332" s="213">
        <v>-0.10782865583456425</v>
      </c>
    </row>
    <row r="333" spans="1:6" s="198" customFormat="1" ht="13.5" customHeight="1" hidden="1">
      <c r="A333" s="216" t="s">
        <v>367</v>
      </c>
      <c r="B333" s="217"/>
      <c r="C333" s="217"/>
      <c r="D333" s="215">
        <v>0</v>
      </c>
      <c r="E333" s="213"/>
      <c r="F333" s="213" t="e">
        <v>#DIV/0!</v>
      </c>
    </row>
    <row r="334" spans="1:6" s="198" customFormat="1" ht="13.5" customHeight="1" hidden="1">
      <c r="A334" s="216" t="s">
        <v>368</v>
      </c>
      <c r="B334" s="217"/>
      <c r="C334" s="217"/>
      <c r="D334" s="215">
        <v>0</v>
      </c>
      <c r="E334" s="213"/>
      <c r="F334" s="213" t="e">
        <v>#DIV/0!</v>
      </c>
    </row>
    <row r="335" spans="1:6" s="198" customFormat="1" ht="13.5" customHeight="1">
      <c r="A335" s="216" t="s">
        <v>369</v>
      </c>
      <c r="B335" s="217"/>
      <c r="C335" s="217"/>
      <c r="D335" s="215">
        <v>145</v>
      </c>
      <c r="E335" s="213"/>
      <c r="F335" s="213">
        <v>-0.06451612903225812</v>
      </c>
    </row>
    <row r="336" spans="1:6" s="198" customFormat="1" ht="13.5" customHeight="1">
      <c r="A336" s="216" t="s">
        <v>370</v>
      </c>
      <c r="B336" s="217"/>
      <c r="C336" s="217"/>
      <c r="D336" s="215">
        <v>9943</v>
      </c>
      <c r="E336" s="213"/>
      <c r="F336" s="213">
        <v>0.5074287446937538</v>
      </c>
    </row>
    <row r="337" spans="1:6" s="198" customFormat="1" ht="13.5" customHeight="1">
      <c r="A337" s="216" t="s">
        <v>371</v>
      </c>
      <c r="B337" s="217"/>
      <c r="C337" s="217"/>
      <c r="D337" s="215">
        <v>200</v>
      </c>
      <c r="E337" s="213"/>
      <c r="F337" s="213">
        <v>5.666666666666667</v>
      </c>
    </row>
    <row r="338" spans="1:6" s="198" customFormat="1" ht="13.5" customHeight="1">
      <c r="A338" s="216" t="s">
        <v>372</v>
      </c>
      <c r="B338" s="217"/>
      <c r="C338" s="217"/>
      <c r="D338" s="215">
        <v>200</v>
      </c>
      <c r="E338" s="213"/>
      <c r="F338" s="213">
        <v>-0.11111111111111116</v>
      </c>
    </row>
    <row r="339" spans="1:6" s="198" customFormat="1" ht="13.5" customHeight="1">
      <c r="A339" s="216" t="s">
        <v>373</v>
      </c>
      <c r="B339" s="217"/>
      <c r="C339" s="217"/>
      <c r="D339" s="215">
        <v>244</v>
      </c>
      <c r="E339" s="213"/>
      <c r="F339" s="213">
        <v>-0.035573122529644285</v>
      </c>
    </row>
    <row r="340" spans="1:6" s="198" customFormat="1" ht="13.5" customHeight="1">
      <c r="A340" s="216" t="s">
        <v>374</v>
      </c>
      <c r="B340" s="217"/>
      <c r="C340" s="217"/>
      <c r="D340" s="215">
        <v>546</v>
      </c>
      <c r="E340" s="213"/>
      <c r="F340" s="213">
        <v>0.82</v>
      </c>
    </row>
    <row r="341" spans="1:6" s="198" customFormat="1" ht="13.5" customHeight="1">
      <c r="A341" s="216" t="s">
        <v>375</v>
      </c>
      <c r="B341" s="217"/>
      <c r="C341" s="217"/>
      <c r="D341" s="215">
        <v>1173</v>
      </c>
      <c r="E341" s="213"/>
      <c r="F341" s="213">
        <v>0.5959183673469388</v>
      </c>
    </row>
    <row r="342" spans="1:6" s="198" customFormat="1" ht="13.5" customHeight="1" hidden="1">
      <c r="A342" s="216" t="s">
        <v>376</v>
      </c>
      <c r="B342" s="217"/>
      <c r="C342" s="217"/>
      <c r="D342" s="215">
        <v>0</v>
      </c>
      <c r="E342" s="213"/>
      <c r="F342" s="213" t="e">
        <v>#DIV/0!</v>
      </c>
    </row>
    <row r="343" spans="1:6" s="198" customFormat="1" ht="13.5" customHeight="1">
      <c r="A343" s="216" t="s">
        <v>201</v>
      </c>
      <c r="B343" s="217"/>
      <c r="C343" s="217"/>
      <c r="D343" s="215">
        <v>1133</v>
      </c>
      <c r="E343" s="213"/>
      <c r="F343" s="213">
        <v>3.8836206896551726</v>
      </c>
    </row>
    <row r="344" spans="1:6" s="198" customFormat="1" ht="13.5" customHeight="1">
      <c r="A344" s="216" t="s">
        <v>167</v>
      </c>
      <c r="B344" s="217"/>
      <c r="C344" s="217"/>
      <c r="D344" s="215">
        <v>217</v>
      </c>
      <c r="E344" s="213"/>
      <c r="F344" s="213">
        <v>0.24712643678160928</v>
      </c>
    </row>
    <row r="345" spans="1:6" s="198" customFormat="1" ht="13.5" customHeight="1">
      <c r="A345" s="216" t="s">
        <v>377</v>
      </c>
      <c r="B345" s="217"/>
      <c r="C345" s="217"/>
      <c r="D345" s="215">
        <v>3519</v>
      </c>
      <c r="E345" s="213"/>
      <c r="F345" s="213">
        <v>-0.5337220087451968</v>
      </c>
    </row>
    <row r="346" spans="1:6" s="198" customFormat="1" ht="13.5" customHeight="1" hidden="1">
      <c r="A346" s="214" t="s">
        <v>378</v>
      </c>
      <c r="B346" s="218"/>
      <c r="C346" s="218"/>
      <c r="D346" s="215">
        <v>0</v>
      </c>
      <c r="E346" s="213"/>
      <c r="F346" s="213" t="e">
        <v>#DIV/0!</v>
      </c>
    </row>
    <row r="347" spans="1:6" s="198" customFormat="1" ht="13.5" customHeight="1" hidden="1">
      <c r="A347" s="216" t="s">
        <v>158</v>
      </c>
      <c r="B347" s="217"/>
      <c r="C347" s="217"/>
      <c r="D347" s="215">
        <v>0</v>
      </c>
      <c r="E347" s="213"/>
      <c r="F347" s="213" t="e">
        <v>#DIV/0!</v>
      </c>
    </row>
    <row r="348" spans="1:6" s="198" customFormat="1" ht="13.5" customHeight="1" hidden="1">
      <c r="A348" s="216" t="s">
        <v>159</v>
      </c>
      <c r="B348" s="217"/>
      <c r="C348" s="217"/>
      <c r="D348" s="215">
        <v>0</v>
      </c>
      <c r="E348" s="213"/>
      <c r="F348" s="213" t="e">
        <v>#DIV/0!</v>
      </c>
    </row>
    <row r="349" spans="1:6" s="198" customFormat="1" ht="13.5" customHeight="1" hidden="1">
      <c r="A349" s="216" t="s">
        <v>160</v>
      </c>
      <c r="B349" s="217"/>
      <c r="C349" s="217"/>
      <c r="D349" s="215">
        <v>0</v>
      </c>
      <c r="E349" s="213"/>
      <c r="F349" s="213" t="e">
        <v>#DIV/0!</v>
      </c>
    </row>
    <row r="350" spans="1:6" s="198" customFormat="1" ht="13.5" customHeight="1" hidden="1">
      <c r="A350" s="216" t="s">
        <v>379</v>
      </c>
      <c r="B350" s="217"/>
      <c r="C350" s="217"/>
      <c r="D350" s="215">
        <v>0</v>
      </c>
      <c r="E350" s="213"/>
      <c r="F350" s="213" t="e">
        <v>#DIV/0!</v>
      </c>
    </row>
    <row r="351" spans="1:6" s="198" customFormat="1" ht="13.5" customHeight="1" hidden="1">
      <c r="A351" s="216" t="s">
        <v>167</v>
      </c>
      <c r="B351" s="217"/>
      <c r="C351" s="217"/>
      <c r="D351" s="215">
        <v>0</v>
      </c>
      <c r="E351" s="213"/>
      <c r="F351" s="213" t="e">
        <v>#DIV/0!</v>
      </c>
    </row>
    <row r="352" spans="1:6" s="198" customFormat="1" ht="13.5" customHeight="1" hidden="1">
      <c r="A352" s="216" t="s">
        <v>380</v>
      </c>
      <c r="B352" s="217"/>
      <c r="C352" s="217"/>
      <c r="D352" s="215">
        <v>0</v>
      </c>
      <c r="E352" s="213"/>
      <c r="F352" s="213" t="e">
        <v>#DIV/0!</v>
      </c>
    </row>
    <row r="353" spans="1:6" s="198" customFormat="1" ht="13.5" customHeight="1">
      <c r="A353" s="214" t="s">
        <v>381</v>
      </c>
      <c r="B353" s="215">
        <v>4000</v>
      </c>
      <c r="C353" s="215">
        <v>5777</v>
      </c>
      <c r="D353" s="215">
        <v>5777</v>
      </c>
      <c r="E353" s="213">
        <v>1</v>
      </c>
      <c r="F353" s="213">
        <v>0.05941683476985138</v>
      </c>
    </row>
    <row r="354" spans="1:6" s="198" customFormat="1" ht="13.5" customHeight="1">
      <c r="A354" s="216" t="s">
        <v>158</v>
      </c>
      <c r="B354" s="217"/>
      <c r="C354" s="217"/>
      <c r="D354" s="215">
        <v>3354</v>
      </c>
      <c r="E354" s="213"/>
      <c r="F354" s="213">
        <v>0.4456896551724139</v>
      </c>
    </row>
    <row r="355" spans="1:6" s="198" customFormat="1" ht="13.5" customHeight="1">
      <c r="A355" s="216" t="s">
        <v>159</v>
      </c>
      <c r="B355" s="217"/>
      <c r="C355" s="217"/>
      <c r="D355" s="215">
        <v>200</v>
      </c>
      <c r="E355" s="213"/>
      <c r="F355" s="213">
        <v>4</v>
      </c>
    </row>
    <row r="356" spans="1:6" s="198" customFormat="1" ht="13.5" customHeight="1" hidden="1">
      <c r="A356" s="216" t="s">
        <v>160</v>
      </c>
      <c r="B356" s="217"/>
      <c r="C356" s="217"/>
      <c r="D356" s="215">
        <v>0</v>
      </c>
      <c r="E356" s="213"/>
      <c r="F356" s="213" t="e">
        <v>#DIV/0!</v>
      </c>
    </row>
    <row r="357" spans="1:6" s="198" customFormat="1" ht="13.5" customHeight="1" hidden="1">
      <c r="A357" s="216" t="s">
        <v>382</v>
      </c>
      <c r="B357" s="217"/>
      <c r="C357" s="217"/>
      <c r="D357" s="215">
        <v>0</v>
      </c>
      <c r="E357" s="213"/>
      <c r="F357" s="213">
        <v>-1</v>
      </c>
    </row>
    <row r="358" spans="1:6" s="198" customFormat="1" ht="13.5" customHeight="1">
      <c r="A358" s="216" t="s">
        <v>383</v>
      </c>
      <c r="B358" s="217"/>
      <c r="C358" s="217"/>
      <c r="D358" s="215">
        <v>1360</v>
      </c>
      <c r="E358" s="213"/>
      <c r="F358" s="213">
        <v>16</v>
      </c>
    </row>
    <row r="359" spans="1:6" s="198" customFormat="1" ht="13.5" customHeight="1">
      <c r="A359" s="216" t="s">
        <v>384</v>
      </c>
      <c r="B359" s="217"/>
      <c r="C359" s="217"/>
      <c r="D359" s="215">
        <v>30</v>
      </c>
      <c r="E359" s="213"/>
      <c r="F359" s="213">
        <v>-0.5</v>
      </c>
    </row>
    <row r="360" spans="1:6" s="198" customFormat="1" ht="13.5" customHeight="1">
      <c r="A360" s="216" t="s">
        <v>385</v>
      </c>
      <c r="B360" s="217"/>
      <c r="C360" s="217"/>
      <c r="D360" s="215">
        <v>30</v>
      </c>
      <c r="E360" s="213"/>
      <c r="F360" s="213"/>
    </row>
    <row r="361" spans="1:6" s="198" customFormat="1" ht="13.5" customHeight="1">
      <c r="A361" s="216" t="s">
        <v>386</v>
      </c>
      <c r="B361" s="217"/>
      <c r="C361" s="217"/>
      <c r="D361" s="215">
        <v>35</v>
      </c>
      <c r="E361" s="213"/>
      <c r="F361" s="213"/>
    </row>
    <row r="362" spans="1:6" s="198" customFormat="1" ht="13.5" customHeight="1">
      <c r="A362" s="216" t="s">
        <v>387</v>
      </c>
      <c r="B362" s="217"/>
      <c r="C362" s="217"/>
      <c r="D362" s="215">
        <v>110</v>
      </c>
      <c r="E362" s="213"/>
      <c r="F362" s="213">
        <v>-0.9011680143755616</v>
      </c>
    </row>
    <row r="363" spans="1:6" s="198" customFormat="1" ht="13.5" customHeight="1" hidden="1">
      <c r="A363" s="216" t="s">
        <v>167</v>
      </c>
      <c r="B363" s="217"/>
      <c r="C363" s="217"/>
      <c r="D363" s="215">
        <v>0</v>
      </c>
      <c r="E363" s="213"/>
      <c r="F363" s="213" t="e">
        <v>#DIV/0!</v>
      </c>
    </row>
    <row r="364" spans="1:6" s="198" customFormat="1" ht="13.5" customHeight="1">
      <c r="A364" s="216" t="s">
        <v>388</v>
      </c>
      <c r="B364" s="217"/>
      <c r="C364" s="217"/>
      <c r="D364" s="215">
        <v>658</v>
      </c>
      <c r="E364" s="213"/>
      <c r="F364" s="213">
        <v>-0.47569721115537844</v>
      </c>
    </row>
    <row r="365" spans="1:6" s="198" customFormat="1" ht="13.5" customHeight="1">
      <c r="A365" s="214" t="s">
        <v>389</v>
      </c>
      <c r="B365" s="215">
        <v>6095</v>
      </c>
      <c r="C365" s="215">
        <v>9181</v>
      </c>
      <c r="D365" s="215">
        <v>9181</v>
      </c>
      <c r="E365" s="213">
        <v>1</v>
      </c>
      <c r="F365" s="213">
        <v>-0.004013885875461032</v>
      </c>
    </row>
    <row r="366" spans="1:6" s="198" customFormat="1" ht="13.5" customHeight="1">
      <c r="A366" s="216" t="s">
        <v>158</v>
      </c>
      <c r="B366" s="217"/>
      <c r="C366" s="217"/>
      <c r="D366" s="215">
        <v>4459</v>
      </c>
      <c r="E366" s="213"/>
      <c r="F366" s="213">
        <v>0.808191403081914</v>
      </c>
    </row>
    <row r="367" spans="1:6" s="198" customFormat="1" ht="13.5" customHeight="1" hidden="1">
      <c r="A367" s="216" t="s">
        <v>159</v>
      </c>
      <c r="B367" s="217"/>
      <c r="C367" s="217"/>
      <c r="D367" s="215">
        <v>0</v>
      </c>
      <c r="E367" s="213"/>
      <c r="F367" s="213">
        <v>-1</v>
      </c>
    </row>
    <row r="368" spans="1:6" s="198" customFormat="1" ht="13.5" customHeight="1" hidden="1">
      <c r="A368" s="216" t="s">
        <v>160</v>
      </c>
      <c r="B368" s="217"/>
      <c r="C368" s="217"/>
      <c r="D368" s="215">
        <v>0</v>
      </c>
      <c r="E368" s="213"/>
      <c r="F368" s="213" t="e">
        <v>#DIV/0!</v>
      </c>
    </row>
    <row r="369" spans="1:6" s="198" customFormat="1" ht="13.5" customHeight="1">
      <c r="A369" s="216" t="s">
        <v>390</v>
      </c>
      <c r="B369" s="217"/>
      <c r="C369" s="217"/>
      <c r="D369" s="215">
        <v>3137</v>
      </c>
      <c r="E369" s="213"/>
      <c r="F369" s="213">
        <v>0.979179810725552</v>
      </c>
    </row>
    <row r="370" spans="1:6" s="198" customFormat="1" ht="13.5" customHeight="1">
      <c r="A370" s="216" t="s">
        <v>391</v>
      </c>
      <c r="B370" s="217"/>
      <c r="C370" s="217"/>
      <c r="D370" s="215">
        <v>242</v>
      </c>
      <c r="E370" s="213"/>
      <c r="F370" s="213">
        <v>2.4571428571428573</v>
      </c>
    </row>
    <row r="371" spans="1:6" s="198" customFormat="1" ht="13.5" customHeight="1">
      <c r="A371" s="216" t="s">
        <v>392</v>
      </c>
      <c r="B371" s="217"/>
      <c r="C371" s="217"/>
      <c r="D371" s="215">
        <v>1029</v>
      </c>
      <c r="E371" s="213"/>
      <c r="F371" s="213">
        <v>-0.7403482210446631</v>
      </c>
    </row>
    <row r="372" spans="1:6" s="198" customFormat="1" ht="13.5" customHeight="1" hidden="1">
      <c r="A372" s="216" t="s">
        <v>167</v>
      </c>
      <c r="B372" s="217"/>
      <c r="C372" s="217"/>
      <c r="D372" s="215">
        <v>0</v>
      </c>
      <c r="E372" s="213"/>
      <c r="F372" s="213" t="e">
        <v>#DIV/0!</v>
      </c>
    </row>
    <row r="373" spans="1:6" s="198" customFormat="1" ht="13.5" customHeight="1">
      <c r="A373" s="216" t="s">
        <v>393</v>
      </c>
      <c r="B373" s="217"/>
      <c r="C373" s="217"/>
      <c r="D373" s="215">
        <v>314</v>
      </c>
      <c r="E373" s="213"/>
      <c r="F373" s="213">
        <v>-0.39264990328820115</v>
      </c>
    </row>
    <row r="374" spans="1:6" s="198" customFormat="1" ht="13.5" customHeight="1">
      <c r="A374" s="214" t="s">
        <v>394</v>
      </c>
      <c r="B374" s="215">
        <v>1403</v>
      </c>
      <c r="C374" s="215">
        <v>2390</v>
      </c>
      <c r="D374" s="215">
        <v>2390</v>
      </c>
      <c r="E374" s="213">
        <v>1</v>
      </c>
      <c r="F374" s="213">
        <v>0.552956465237167</v>
      </c>
    </row>
    <row r="375" spans="1:6" s="198" customFormat="1" ht="13.5" customHeight="1">
      <c r="A375" s="216" t="s">
        <v>158</v>
      </c>
      <c r="B375" s="217"/>
      <c r="C375" s="217"/>
      <c r="D375" s="215">
        <v>1908</v>
      </c>
      <c r="E375" s="213"/>
      <c r="F375" s="213">
        <v>1.1294642857142856</v>
      </c>
    </row>
    <row r="376" spans="1:6" s="198" customFormat="1" ht="13.5" customHeight="1" hidden="1">
      <c r="A376" s="216" t="s">
        <v>159</v>
      </c>
      <c r="B376" s="217"/>
      <c r="C376" s="217"/>
      <c r="D376" s="215">
        <v>0</v>
      </c>
      <c r="E376" s="213"/>
      <c r="F376" s="213" t="e">
        <v>#DIV/0!</v>
      </c>
    </row>
    <row r="377" spans="1:6" s="198" customFormat="1" ht="13.5" customHeight="1" hidden="1">
      <c r="A377" s="216" t="s">
        <v>160</v>
      </c>
      <c r="B377" s="217"/>
      <c r="C377" s="217"/>
      <c r="D377" s="215">
        <v>0</v>
      </c>
      <c r="E377" s="213"/>
      <c r="F377" s="213" t="e">
        <v>#DIV/0!</v>
      </c>
    </row>
    <row r="378" spans="1:6" s="198" customFormat="1" ht="13.5" customHeight="1">
      <c r="A378" s="216" t="s">
        <v>395</v>
      </c>
      <c r="B378" s="217"/>
      <c r="C378" s="217"/>
      <c r="D378" s="215">
        <v>112</v>
      </c>
      <c r="E378" s="213"/>
      <c r="F378" s="213">
        <v>-0.4536585365853658</v>
      </c>
    </row>
    <row r="379" spans="1:6" s="198" customFormat="1" ht="13.5" customHeight="1">
      <c r="A379" s="216" t="s">
        <v>396</v>
      </c>
      <c r="B379" s="217"/>
      <c r="C379" s="217"/>
      <c r="D379" s="215">
        <v>66</v>
      </c>
      <c r="E379" s="213"/>
      <c r="F379" s="213">
        <v>-0.34</v>
      </c>
    </row>
    <row r="380" spans="1:6" s="198" customFormat="1" ht="13.5" customHeight="1">
      <c r="A380" s="216" t="s">
        <v>397</v>
      </c>
      <c r="B380" s="217"/>
      <c r="C380" s="217"/>
      <c r="D380" s="215">
        <v>100</v>
      </c>
      <c r="E380" s="213"/>
      <c r="F380" s="213">
        <v>0</v>
      </c>
    </row>
    <row r="381" spans="1:6" s="198" customFormat="1" ht="13.5" customHeight="1">
      <c r="A381" s="216" t="s">
        <v>398</v>
      </c>
      <c r="B381" s="217"/>
      <c r="C381" s="217"/>
      <c r="D381" s="215">
        <v>53</v>
      </c>
      <c r="E381" s="213"/>
      <c r="F381" s="213"/>
    </row>
    <row r="382" spans="1:6" s="198" customFormat="1" ht="13.5" customHeight="1">
      <c r="A382" s="216" t="s">
        <v>399</v>
      </c>
      <c r="B382" s="217"/>
      <c r="C382" s="217"/>
      <c r="D382" s="215">
        <v>6</v>
      </c>
      <c r="E382" s="213"/>
      <c r="F382" s="213">
        <v>-0.6</v>
      </c>
    </row>
    <row r="383" spans="1:6" s="198" customFormat="1" ht="13.5" customHeight="1">
      <c r="A383" s="216" t="s">
        <v>400</v>
      </c>
      <c r="B383" s="217"/>
      <c r="C383" s="217"/>
      <c r="D383" s="215">
        <v>47</v>
      </c>
      <c r="E383" s="213"/>
      <c r="F383" s="213"/>
    </row>
    <row r="384" spans="1:6" s="198" customFormat="1" ht="13.5" customHeight="1">
      <c r="A384" s="216" t="s">
        <v>401</v>
      </c>
      <c r="B384" s="217"/>
      <c r="C384" s="217"/>
      <c r="D384" s="215">
        <v>15</v>
      </c>
      <c r="E384" s="213"/>
      <c r="F384" s="213"/>
    </row>
    <row r="385" spans="1:6" s="198" customFormat="1" ht="13.5" customHeight="1" hidden="1">
      <c r="A385" s="216" t="s">
        <v>402</v>
      </c>
      <c r="B385" s="217"/>
      <c r="C385" s="217"/>
      <c r="D385" s="215">
        <v>0</v>
      </c>
      <c r="E385" s="213"/>
      <c r="F385" s="213" t="e">
        <v>#DIV/0!</v>
      </c>
    </row>
    <row r="386" spans="1:6" s="198" customFormat="1" ht="13.5" customHeight="1" hidden="1">
      <c r="A386" s="216" t="s">
        <v>167</v>
      </c>
      <c r="B386" s="217"/>
      <c r="C386" s="217"/>
      <c r="D386" s="215">
        <v>0</v>
      </c>
      <c r="E386" s="213"/>
      <c r="F386" s="213" t="e">
        <v>#DIV/0!</v>
      </c>
    </row>
    <row r="387" spans="1:6" s="198" customFormat="1" ht="13.5" customHeight="1">
      <c r="A387" s="216" t="s">
        <v>403</v>
      </c>
      <c r="B387" s="217"/>
      <c r="C387" s="217"/>
      <c r="D387" s="215">
        <v>83</v>
      </c>
      <c r="E387" s="213"/>
      <c r="F387" s="213">
        <v>-0.6278026905829597</v>
      </c>
    </row>
    <row r="388" spans="1:6" s="198" customFormat="1" ht="13.5" customHeight="1">
      <c r="A388" s="214" t="s">
        <v>404</v>
      </c>
      <c r="B388" s="215">
        <v>1716</v>
      </c>
      <c r="C388" s="215">
        <v>2187</v>
      </c>
      <c r="D388" s="215">
        <v>2187</v>
      </c>
      <c r="E388" s="213">
        <v>1</v>
      </c>
      <c r="F388" s="213">
        <v>0.2016483516483516</v>
      </c>
    </row>
    <row r="389" spans="1:6" s="198" customFormat="1" ht="13.5" customHeight="1">
      <c r="A389" s="216" t="s">
        <v>158</v>
      </c>
      <c r="B389" s="217"/>
      <c r="C389" s="217"/>
      <c r="D389" s="215">
        <v>1349</v>
      </c>
      <c r="E389" s="213"/>
      <c r="F389" s="213">
        <v>0.3807574206755373</v>
      </c>
    </row>
    <row r="390" spans="1:6" s="198" customFormat="1" ht="13.5" customHeight="1" hidden="1">
      <c r="A390" s="216" t="s">
        <v>159</v>
      </c>
      <c r="B390" s="217"/>
      <c r="C390" s="217"/>
      <c r="D390" s="215">
        <v>0</v>
      </c>
      <c r="E390" s="213"/>
      <c r="F390" s="213" t="e">
        <v>#DIV/0!</v>
      </c>
    </row>
    <row r="391" spans="1:6" s="198" customFormat="1" ht="13.5" customHeight="1" hidden="1">
      <c r="A391" s="216" t="s">
        <v>160</v>
      </c>
      <c r="B391" s="217"/>
      <c r="C391" s="217"/>
      <c r="D391" s="215">
        <v>0</v>
      </c>
      <c r="E391" s="213"/>
      <c r="F391" s="213" t="e">
        <v>#DIV/0!</v>
      </c>
    </row>
    <row r="392" spans="1:6" s="198" customFormat="1" ht="13.5" customHeight="1">
      <c r="A392" s="216" t="s">
        <v>405</v>
      </c>
      <c r="B392" s="217"/>
      <c r="C392" s="217"/>
      <c r="D392" s="215">
        <v>438</v>
      </c>
      <c r="E392" s="213"/>
      <c r="F392" s="213">
        <v>0.3272727272727274</v>
      </c>
    </row>
    <row r="393" spans="1:6" s="198" customFormat="1" ht="13.5" customHeight="1" hidden="1">
      <c r="A393" s="216" t="s">
        <v>406</v>
      </c>
      <c r="B393" s="217"/>
      <c r="C393" s="217"/>
      <c r="D393" s="215">
        <v>0</v>
      </c>
      <c r="E393" s="213"/>
      <c r="F393" s="213">
        <v>-1</v>
      </c>
    </row>
    <row r="394" spans="1:6" s="198" customFormat="1" ht="13.5" customHeight="1" hidden="1">
      <c r="A394" s="216" t="s">
        <v>407</v>
      </c>
      <c r="B394" s="217"/>
      <c r="C394" s="217"/>
      <c r="D394" s="215">
        <v>0</v>
      </c>
      <c r="E394" s="213"/>
      <c r="F394" s="213">
        <v>-1</v>
      </c>
    </row>
    <row r="395" spans="1:6" s="198" customFormat="1" ht="13.5" customHeight="1" hidden="1">
      <c r="A395" s="216" t="s">
        <v>167</v>
      </c>
      <c r="B395" s="217"/>
      <c r="C395" s="217"/>
      <c r="D395" s="215">
        <v>0</v>
      </c>
      <c r="E395" s="213"/>
      <c r="F395" s="213" t="e">
        <v>#DIV/0!</v>
      </c>
    </row>
    <row r="396" spans="1:6" s="198" customFormat="1" ht="13.5" customHeight="1">
      <c r="A396" s="216" t="s">
        <v>408</v>
      </c>
      <c r="B396" s="217"/>
      <c r="C396" s="217"/>
      <c r="D396" s="215">
        <v>400</v>
      </c>
      <c r="E396" s="213"/>
      <c r="F396" s="213">
        <v>0.25391849529780575</v>
      </c>
    </row>
    <row r="397" spans="1:6" s="198" customFormat="1" ht="13.5" customHeight="1">
      <c r="A397" s="214" t="s">
        <v>409</v>
      </c>
      <c r="B397" s="215">
        <v>1148</v>
      </c>
      <c r="C397" s="215">
        <v>4838</v>
      </c>
      <c r="D397" s="215">
        <v>4838</v>
      </c>
      <c r="E397" s="213">
        <v>1</v>
      </c>
      <c r="F397" s="213">
        <v>3.525724976613658</v>
      </c>
    </row>
    <row r="398" spans="1:6" s="198" customFormat="1" ht="13.5" customHeight="1">
      <c r="A398" s="216" t="s">
        <v>158</v>
      </c>
      <c r="B398" s="217"/>
      <c r="C398" s="217"/>
      <c r="D398" s="215">
        <v>964</v>
      </c>
      <c r="E398" s="213"/>
      <c r="F398" s="213">
        <v>0.5700325732899023</v>
      </c>
    </row>
    <row r="399" spans="1:6" s="198" customFormat="1" ht="13.5" customHeight="1">
      <c r="A399" s="216" t="s">
        <v>159</v>
      </c>
      <c r="B399" s="217"/>
      <c r="C399" s="217"/>
      <c r="D399" s="215">
        <v>191</v>
      </c>
      <c r="E399" s="213"/>
      <c r="F399" s="213"/>
    </row>
    <row r="400" spans="1:6" s="198" customFormat="1" ht="13.5" customHeight="1" hidden="1">
      <c r="A400" s="216" t="s">
        <v>160</v>
      </c>
      <c r="B400" s="217"/>
      <c r="C400" s="217"/>
      <c r="D400" s="215">
        <v>0</v>
      </c>
      <c r="E400" s="213"/>
      <c r="F400" s="213" t="e">
        <v>#DIV/0!</v>
      </c>
    </row>
    <row r="401" spans="1:6" s="198" customFormat="1" ht="13.5" customHeight="1">
      <c r="A401" s="216" t="s">
        <v>410</v>
      </c>
      <c r="B401" s="217"/>
      <c r="C401" s="217"/>
      <c r="D401" s="215">
        <v>231</v>
      </c>
      <c r="E401" s="213"/>
      <c r="F401" s="213">
        <v>-0.2689873417721519</v>
      </c>
    </row>
    <row r="402" spans="1:6" s="198" customFormat="1" ht="13.5" customHeight="1" hidden="1">
      <c r="A402" s="216" t="s">
        <v>411</v>
      </c>
      <c r="B402" s="217"/>
      <c r="C402" s="217"/>
      <c r="D402" s="215">
        <v>0</v>
      </c>
      <c r="E402" s="213"/>
      <c r="F402" s="213" t="e">
        <v>#DIV/0!</v>
      </c>
    </row>
    <row r="403" spans="1:6" s="198" customFormat="1" ht="13.5" customHeight="1">
      <c r="A403" s="216" t="s">
        <v>412</v>
      </c>
      <c r="B403" s="217"/>
      <c r="C403" s="217"/>
      <c r="D403" s="215">
        <v>3378</v>
      </c>
      <c r="E403" s="213"/>
      <c r="F403" s="213">
        <v>124.11111111111111</v>
      </c>
    </row>
    <row r="404" spans="1:6" s="198" customFormat="1" ht="13.5" customHeight="1" hidden="1">
      <c r="A404" s="216" t="s">
        <v>167</v>
      </c>
      <c r="B404" s="217"/>
      <c r="C404" s="217"/>
      <c r="D404" s="215">
        <v>0</v>
      </c>
      <c r="E404" s="213"/>
      <c r="F404" s="213" t="e">
        <v>#DIV/0!</v>
      </c>
    </row>
    <row r="405" spans="1:6" s="198" customFormat="1" ht="13.5" customHeight="1">
      <c r="A405" s="216" t="s">
        <v>413</v>
      </c>
      <c r="B405" s="217"/>
      <c r="C405" s="217"/>
      <c r="D405" s="215">
        <v>74</v>
      </c>
      <c r="E405" s="213"/>
      <c r="F405" s="213">
        <v>-0.3392857142857143</v>
      </c>
    </row>
    <row r="406" spans="1:6" s="198" customFormat="1" ht="13.5" customHeight="1">
      <c r="A406" s="214" t="s">
        <v>414</v>
      </c>
      <c r="B406" s="215">
        <v>336</v>
      </c>
      <c r="C406" s="215">
        <v>241</v>
      </c>
      <c r="D406" s="215">
        <v>241</v>
      </c>
      <c r="E406" s="213">
        <v>1</v>
      </c>
      <c r="F406" s="213">
        <v>0.7985074626865671</v>
      </c>
    </row>
    <row r="407" spans="1:6" s="198" customFormat="1" ht="13.5" customHeight="1">
      <c r="A407" s="216" t="s">
        <v>158</v>
      </c>
      <c r="B407" s="217"/>
      <c r="C407" s="217"/>
      <c r="D407" s="215">
        <v>172</v>
      </c>
      <c r="E407" s="213"/>
      <c r="F407" s="213">
        <v>0.8695652173913044</v>
      </c>
    </row>
    <row r="408" spans="1:6" s="198" customFormat="1" ht="13.5" customHeight="1" hidden="1">
      <c r="A408" s="216" t="s">
        <v>159</v>
      </c>
      <c r="B408" s="217"/>
      <c r="C408" s="217"/>
      <c r="D408" s="215">
        <v>0</v>
      </c>
      <c r="E408" s="213"/>
      <c r="F408" s="213" t="e">
        <v>#DIV/0!</v>
      </c>
    </row>
    <row r="409" spans="1:6" s="198" customFormat="1" ht="13.5" customHeight="1" hidden="1">
      <c r="A409" s="216" t="s">
        <v>160</v>
      </c>
      <c r="B409" s="217"/>
      <c r="C409" s="217"/>
      <c r="D409" s="215">
        <v>0</v>
      </c>
      <c r="E409" s="213"/>
      <c r="F409" s="213" t="e">
        <v>#DIV/0!</v>
      </c>
    </row>
    <row r="410" spans="1:6" s="198" customFormat="1" ht="13.5" customHeight="1" hidden="1">
      <c r="A410" s="216" t="s">
        <v>415</v>
      </c>
      <c r="B410" s="217"/>
      <c r="C410" s="217"/>
      <c r="D410" s="215">
        <v>0</v>
      </c>
      <c r="E410" s="213"/>
      <c r="F410" s="213">
        <v>-1</v>
      </c>
    </row>
    <row r="411" spans="1:6" s="198" customFormat="1" ht="13.5" customHeight="1">
      <c r="A411" s="216" t="s">
        <v>416</v>
      </c>
      <c r="B411" s="217"/>
      <c r="C411" s="217"/>
      <c r="D411" s="215">
        <v>69</v>
      </c>
      <c r="E411" s="213"/>
      <c r="F411" s="213">
        <v>1.15625</v>
      </c>
    </row>
    <row r="412" spans="1:6" s="198" customFormat="1" ht="13.5" customHeight="1" hidden="1">
      <c r="A412" s="216" t="s">
        <v>167</v>
      </c>
      <c r="B412" s="217"/>
      <c r="C412" s="217"/>
      <c r="D412" s="215">
        <v>0</v>
      </c>
      <c r="E412" s="213"/>
      <c r="F412" s="213" t="e">
        <v>#DIV/0!</v>
      </c>
    </row>
    <row r="413" spans="1:6" s="198" customFormat="1" ht="13.5" customHeight="1" hidden="1">
      <c r="A413" s="216" t="s">
        <v>417</v>
      </c>
      <c r="B413" s="217"/>
      <c r="C413" s="217"/>
      <c r="D413" s="215">
        <v>0</v>
      </c>
      <c r="E413" s="213"/>
      <c r="F413" s="213" t="e">
        <v>#DIV/0!</v>
      </c>
    </row>
    <row r="414" spans="1:6" s="198" customFormat="1" ht="13.5" customHeight="1" hidden="1">
      <c r="A414" s="214" t="s">
        <v>418</v>
      </c>
      <c r="B414" s="219"/>
      <c r="C414" s="219"/>
      <c r="D414" s="215">
        <v>0</v>
      </c>
      <c r="E414" s="213"/>
      <c r="F414" s="213" t="e">
        <v>#DIV/0!</v>
      </c>
    </row>
    <row r="415" spans="1:6" s="198" customFormat="1" ht="13.5" customHeight="1" hidden="1">
      <c r="A415" s="216" t="s">
        <v>158</v>
      </c>
      <c r="B415" s="217"/>
      <c r="C415" s="217"/>
      <c r="D415" s="215">
        <v>0</v>
      </c>
      <c r="E415" s="213"/>
      <c r="F415" s="213" t="e">
        <v>#DIV/0!</v>
      </c>
    </row>
    <row r="416" spans="1:6" s="198" customFormat="1" ht="13.5" customHeight="1" hidden="1">
      <c r="A416" s="216" t="s">
        <v>159</v>
      </c>
      <c r="B416" s="217"/>
      <c r="C416" s="217"/>
      <c r="D416" s="215">
        <v>0</v>
      </c>
      <c r="E416" s="213"/>
      <c r="F416" s="213" t="e">
        <v>#DIV/0!</v>
      </c>
    </row>
    <row r="417" spans="1:6" s="198" customFormat="1" ht="13.5" customHeight="1" hidden="1">
      <c r="A417" s="216" t="s">
        <v>419</v>
      </c>
      <c r="B417" s="217"/>
      <c r="C417" s="217"/>
      <c r="D417" s="215">
        <v>0</v>
      </c>
      <c r="E417" s="213"/>
      <c r="F417" s="213" t="e">
        <v>#DIV/0!</v>
      </c>
    </row>
    <row r="418" spans="1:6" s="198" customFormat="1" ht="13.5" customHeight="1" hidden="1">
      <c r="A418" s="216" t="s">
        <v>420</v>
      </c>
      <c r="B418" s="217"/>
      <c r="C418" s="217"/>
      <c r="D418" s="215">
        <v>0</v>
      </c>
      <c r="E418" s="213"/>
      <c r="F418" s="213" t="e">
        <v>#DIV/0!</v>
      </c>
    </row>
    <row r="419" spans="1:6" s="198" customFormat="1" ht="13.5" customHeight="1" hidden="1">
      <c r="A419" s="216" t="s">
        <v>421</v>
      </c>
      <c r="B419" s="217"/>
      <c r="C419" s="217"/>
      <c r="D419" s="215">
        <v>0</v>
      </c>
      <c r="E419" s="213"/>
      <c r="F419" s="213" t="e">
        <v>#DIV/0!</v>
      </c>
    </row>
    <row r="420" spans="1:6" s="198" customFormat="1" ht="13.5" customHeight="1" hidden="1">
      <c r="A420" s="216" t="s">
        <v>374</v>
      </c>
      <c r="B420" s="217"/>
      <c r="C420" s="217"/>
      <c r="D420" s="215">
        <v>0</v>
      </c>
      <c r="E420" s="213"/>
      <c r="F420" s="213" t="e">
        <v>#DIV/0!</v>
      </c>
    </row>
    <row r="421" spans="1:6" s="198" customFormat="1" ht="13.5" customHeight="1" hidden="1">
      <c r="A421" s="216" t="s">
        <v>422</v>
      </c>
      <c r="B421" s="217"/>
      <c r="C421" s="217"/>
      <c r="D421" s="215">
        <v>0</v>
      </c>
      <c r="E421" s="213"/>
      <c r="F421" s="213" t="e">
        <v>#DIV/0!</v>
      </c>
    </row>
    <row r="422" spans="1:6" s="198" customFormat="1" ht="13.5" customHeight="1" hidden="1">
      <c r="A422" s="214" t="s">
        <v>423</v>
      </c>
      <c r="B422" s="219"/>
      <c r="C422" s="219"/>
      <c r="D422" s="215">
        <v>0</v>
      </c>
      <c r="E422" s="213"/>
      <c r="F422" s="213" t="e">
        <v>#DIV/0!</v>
      </c>
    </row>
    <row r="423" spans="1:6" s="198" customFormat="1" ht="13.5" customHeight="1" hidden="1">
      <c r="A423" s="216" t="s">
        <v>424</v>
      </c>
      <c r="B423" s="217"/>
      <c r="C423" s="217"/>
      <c r="D423" s="215">
        <v>0</v>
      </c>
      <c r="E423" s="213"/>
      <c r="F423" s="213" t="e">
        <v>#DIV/0!</v>
      </c>
    </row>
    <row r="424" spans="1:6" s="198" customFormat="1" ht="13.5" customHeight="1" hidden="1">
      <c r="A424" s="216" t="s">
        <v>158</v>
      </c>
      <c r="B424" s="217"/>
      <c r="C424" s="217"/>
      <c r="D424" s="215">
        <v>0</v>
      </c>
      <c r="E424" s="213"/>
      <c r="F424" s="213" t="e">
        <v>#DIV/0!</v>
      </c>
    </row>
    <row r="425" spans="1:6" s="198" customFormat="1" ht="13.5" customHeight="1" hidden="1">
      <c r="A425" s="216" t="s">
        <v>425</v>
      </c>
      <c r="B425" s="217"/>
      <c r="C425" s="217"/>
      <c r="D425" s="215">
        <v>0</v>
      </c>
      <c r="E425" s="213"/>
      <c r="F425" s="213" t="e">
        <v>#DIV/0!</v>
      </c>
    </row>
    <row r="426" spans="1:6" s="198" customFormat="1" ht="13.5" customHeight="1" hidden="1">
      <c r="A426" s="216" t="s">
        <v>426</v>
      </c>
      <c r="B426" s="217"/>
      <c r="C426" s="217"/>
      <c r="D426" s="215">
        <v>0</v>
      </c>
      <c r="E426" s="213"/>
      <c r="F426" s="213" t="e">
        <v>#DIV/0!</v>
      </c>
    </row>
    <row r="427" spans="1:6" s="198" customFormat="1" ht="13.5" customHeight="1" hidden="1">
      <c r="A427" s="216" t="s">
        <v>427</v>
      </c>
      <c r="B427" s="217"/>
      <c r="C427" s="217"/>
      <c r="D427" s="215">
        <v>0</v>
      </c>
      <c r="E427" s="213"/>
      <c r="F427" s="213" t="e">
        <v>#DIV/0!</v>
      </c>
    </row>
    <row r="428" spans="1:6" s="198" customFormat="1" ht="13.5" customHeight="1" hidden="1">
      <c r="A428" s="216" t="s">
        <v>428</v>
      </c>
      <c r="B428" s="217"/>
      <c r="C428" s="217"/>
      <c r="D428" s="215">
        <v>0</v>
      </c>
      <c r="E428" s="213"/>
      <c r="F428" s="213" t="e">
        <v>#DIV/0!</v>
      </c>
    </row>
    <row r="429" spans="1:6" s="198" customFormat="1" ht="13.5" customHeight="1" hidden="1">
      <c r="A429" s="216" t="s">
        <v>429</v>
      </c>
      <c r="B429" s="217"/>
      <c r="C429" s="217"/>
      <c r="D429" s="215">
        <v>0</v>
      </c>
      <c r="E429" s="213"/>
      <c r="F429" s="213" t="e">
        <v>#DIV/0!</v>
      </c>
    </row>
    <row r="430" spans="1:6" s="198" customFormat="1" ht="13.5" customHeight="1" hidden="1">
      <c r="A430" s="216" t="s">
        <v>430</v>
      </c>
      <c r="B430" s="217"/>
      <c r="C430" s="217"/>
      <c r="D430" s="215">
        <v>0</v>
      </c>
      <c r="E430" s="213"/>
      <c r="F430" s="213" t="e">
        <v>#DIV/0!</v>
      </c>
    </row>
    <row r="431" spans="1:6" s="198" customFormat="1" ht="13.5" customHeight="1">
      <c r="A431" s="214" t="s">
        <v>431</v>
      </c>
      <c r="B431" s="215">
        <v>253</v>
      </c>
      <c r="C431" s="215">
        <v>436</v>
      </c>
      <c r="D431" s="215">
        <v>436</v>
      </c>
      <c r="E431" s="213">
        <v>1</v>
      </c>
      <c r="F431" s="213">
        <v>0.4155844155844155</v>
      </c>
    </row>
    <row r="432" spans="1:6" s="198" customFormat="1" ht="13.5" customHeight="1">
      <c r="A432" s="216" t="s">
        <v>432</v>
      </c>
      <c r="B432" s="217"/>
      <c r="C432" s="217"/>
      <c r="D432" s="215">
        <v>436</v>
      </c>
      <c r="E432" s="213"/>
      <c r="F432" s="213">
        <v>0.4155844155844155</v>
      </c>
    </row>
    <row r="433" spans="1:6" s="198" customFormat="1" ht="13.5" customHeight="1" hidden="1">
      <c r="A433" s="216" t="s">
        <v>433</v>
      </c>
      <c r="B433" s="217"/>
      <c r="C433" s="217"/>
      <c r="D433" s="215">
        <v>0</v>
      </c>
      <c r="E433" s="213"/>
      <c r="F433" s="213" t="e">
        <v>#DIV/0!</v>
      </c>
    </row>
    <row r="434" spans="1:6" s="198" customFormat="1" ht="13.5" customHeight="1">
      <c r="A434" s="214" t="s">
        <v>434</v>
      </c>
      <c r="B434" s="215">
        <v>77560</v>
      </c>
      <c r="C434" s="215">
        <v>99453</v>
      </c>
      <c r="D434" s="215">
        <v>99453</v>
      </c>
      <c r="E434" s="213">
        <v>1</v>
      </c>
      <c r="F434" s="213">
        <v>0.21567309220256936</v>
      </c>
    </row>
    <row r="435" spans="1:6" s="198" customFormat="1" ht="13.5" customHeight="1">
      <c r="A435" s="214" t="s">
        <v>435</v>
      </c>
      <c r="B435" s="215">
        <v>4290</v>
      </c>
      <c r="C435" s="215">
        <v>6120</v>
      </c>
      <c r="D435" s="215">
        <v>6120</v>
      </c>
      <c r="E435" s="213">
        <v>1</v>
      </c>
      <c r="F435" s="213">
        <v>0.39534883720930236</v>
      </c>
    </row>
    <row r="436" spans="1:6" s="198" customFormat="1" ht="13.5" customHeight="1">
      <c r="A436" s="216" t="s">
        <v>158</v>
      </c>
      <c r="B436" s="217"/>
      <c r="C436" s="217"/>
      <c r="D436" s="215">
        <v>2931</v>
      </c>
      <c r="E436" s="213"/>
      <c r="F436" s="213">
        <v>0.21820448877805476</v>
      </c>
    </row>
    <row r="437" spans="1:6" s="198" customFormat="1" ht="13.5" customHeight="1">
      <c r="A437" s="216" t="s">
        <v>159</v>
      </c>
      <c r="B437" s="217"/>
      <c r="C437" s="217"/>
      <c r="D437" s="215">
        <v>1822</v>
      </c>
      <c r="E437" s="213"/>
      <c r="F437" s="213">
        <v>0.33577712609970667</v>
      </c>
    </row>
    <row r="438" spans="1:6" s="198" customFormat="1" ht="13.5" customHeight="1" hidden="1">
      <c r="A438" s="216" t="s">
        <v>160</v>
      </c>
      <c r="B438" s="217"/>
      <c r="C438" s="217"/>
      <c r="D438" s="215">
        <v>0</v>
      </c>
      <c r="E438" s="213"/>
      <c r="F438" s="213" t="e">
        <v>#DIV/0!</v>
      </c>
    </row>
    <row r="439" spans="1:6" s="198" customFormat="1" ht="13.5" customHeight="1">
      <c r="A439" s="216" t="s">
        <v>436</v>
      </c>
      <c r="B439" s="217"/>
      <c r="C439" s="217"/>
      <c r="D439" s="215">
        <v>1367</v>
      </c>
      <c r="E439" s="213"/>
      <c r="F439" s="213">
        <v>1.219155844155844</v>
      </c>
    </row>
    <row r="440" spans="1:6" s="198" customFormat="1" ht="13.5" customHeight="1">
      <c r="A440" s="214" t="s">
        <v>437</v>
      </c>
      <c r="B440" s="215">
        <v>34624</v>
      </c>
      <c r="C440" s="215">
        <v>50142</v>
      </c>
      <c r="D440" s="215">
        <v>50142</v>
      </c>
      <c r="E440" s="213">
        <v>1</v>
      </c>
      <c r="F440" s="213">
        <v>0.3206732162140806</v>
      </c>
    </row>
    <row r="441" spans="1:6" s="198" customFormat="1" ht="13.5" customHeight="1">
      <c r="A441" s="216" t="s">
        <v>438</v>
      </c>
      <c r="B441" s="217"/>
      <c r="C441" s="217"/>
      <c r="D441" s="215">
        <v>487</v>
      </c>
      <c r="E441" s="213"/>
      <c r="F441" s="213">
        <v>0.05411255411255422</v>
      </c>
    </row>
    <row r="442" spans="1:6" s="198" customFormat="1" ht="13.5" customHeight="1">
      <c r="A442" s="216" t="s">
        <v>439</v>
      </c>
      <c r="B442" s="217"/>
      <c r="C442" s="217"/>
      <c r="D442" s="215">
        <v>15239</v>
      </c>
      <c r="E442" s="213"/>
      <c r="F442" s="213">
        <v>0.6110582514007823</v>
      </c>
    </row>
    <row r="443" spans="1:6" s="198" customFormat="1" ht="13.5" customHeight="1">
      <c r="A443" s="216" t="s">
        <v>440</v>
      </c>
      <c r="B443" s="217"/>
      <c r="C443" s="217"/>
      <c r="D443" s="215">
        <v>7209</v>
      </c>
      <c r="E443" s="213"/>
      <c r="F443" s="213">
        <v>0.4775568764091003</v>
      </c>
    </row>
    <row r="444" spans="1:6" s="198" customFormat="1" ht="13.5" customHeight="1">
      <c r="A444" s="216" t="s">
        <v>441</v>
      </c>
      <c r="B444" s="217"/>
      <c r="C444" s="217"/>
      <c r="D444" s="215">
        <v>9975</v>
      </c>
      <c r="E444" s="213"/>
      <c r="F444" s="213">
        <v>0.7186423156443831</v>
      </c>
    </row>
    <row r="445" spans="1:6" s="198" customFormat="1" ht="13.5" customHeight="1">
      <c r="A445" s="216" t="s">
        <v>442</v>
      </c>
      <c r="B445" s="217"/>
      <c r="C445" s="217"/>
      <c r="D445" s="215">
        <v>16708</v>
      </c>
      <c r="E445" s="213"/>
      <c r="F445" s="213">
        <v>0.013465971127016862</v>
      </c>
    </row>
    <row r="446" spans="1:6" s="198" customFormat="1" ht="13.5" customHeight="1" hidden="1">
      <c r="A446" s="216" t="s">
        <v>443</v>
      </c>
      <c r="B446" s="217"/>
      <c r="C446" s="217"/>
      <c r="D446" s="215">
        <v>0</v>
      </c>
      <c r="E446" s="213"/>
      <c r="F446" s="213" t="e">
        <v>#DIV/0!</v>
      </c>
    </row>
    <row r="447" spans="1:6" s="198" customFormat="1" ht="13.5" customHeight="1" hidden="1">
      <c r="A447" s="216" t="s">
        <v>444</v>
      </c>
      <c r="B447" s="217"/>
      <c r="C447" s="217"/>
      <c r="D447" s="215">
        <v>0</v>
      </c>
      <c r="E447" s="213"/>
      <c r="F447" s="213" t="e">
        <v>#DIV/0!</v>
      </c>
    </row>
    <row r="448" spans="1:6" s="198" customFormat="1" ht="13.5" customHeight="1">
      <c r="A448" s="216" t="s">
        <v>445</v>
      </c>
      <c r="B448" s="217"/>
      <c r="C448" s="217"/>
      <c r="D448" s="215">
        <v>524</v>
      </c>
      <c r="E448" s="213"/>
      <c r="F448" s="213">
        <v>-0.4025085518814139</v>
      </c>
    </row>
    <row r="449" spans="1:6" s="198" customFormat="1" ht="13.5" customHeight="1">
      <c r="A449" s="214" t="s">
        <v>446</v>
      </c>
      <c r="B449" s="215">
        <v>36979</v>
      </c>
      <c r="C449" s="215">
        <v>39665</v>
      </c>
      <c r="D449" s="215">
        <v>39665</v>
      </c>
      <c r="E449" s="213">
        <v>1</v>
      </c>
      <c r="F449" s="213">
        <v>0.09086658782761758</v>
      </c>
    </row>
    <row r="450" spans="1:6" s="198" customFormat="1" ht="13.5" customHeight="1">
      <c r="A450" s="216" t="s">
        <v>447</v>
      </c>
      <c r="B450" s="217"/>
      <c r="C450" s="217"/>
      <c r="D450" s="215">
        <v>12</v>
      </c>
      <c r="E450" s="213"/>
      <c r="F450" s="213">
        <v>-0.88</v>
      </c>
    </row>
    <row r="451" spans="1:6" s="198" customFormat="1" ht="13.5" customHeight="1">
      <c r="A451" s="216" t="s">
        <v>448</v>
      </c>
      <c r="B451" s="217"/>
      <c r="C451" s="217"/>
      <c r="D451" s="215">
        <v>12465</v>
      </c>
      <c r="E451" s="213"/>
      <c r="F451" s="213">
        <v>0.8221020318666861</v>
      </c>
    </row>
    <row r="452" spans="1:6" s="198" customFormat="1" ht="13.5" customHeight="1">
      <c r="A452" s="216" t="s">
        <v>449</v>
      </c>
      <c r="B452" s="217"/>
      <c r="C452" s="217"/>
      <c r="D452" s="215">
        <v>2196</v>
      </c>
      <c r="E452" s="213"/>
      <c r="F452" s="213">
        <v>1.6111771700356718</v>
      </c>
    </row>
    <row r="453" spans="1:6" s="198" customFormat="1" ht="13.5" customHeight="1">
      <c r="A453" s="216" t="s">
        <v>450</v>
      </c>
      <c r="B453" s="217"/>
      <c r="C453" s="217"/>
      <c r="D453" s="215">
        <v>300</v>
      </c>
      <c r="E453" s="213"/>
      <c r="F453" s="213">
        <v>0.20481927710843384</v>
      </c>
    </row>
    <row r="454" spans="1:6" s="198" customFormat="1" ht="13.5" customHeight="1">
      <c r="A454" s="216" t="s">
        <v>451</v>
      </c>
      <c r="B454" s="217"/>
      <c r="C454" s="217"/>
      <c r="D454" s="215">
        <v>23360</v>
      </c>
      <c r="E454" s="213"/>
      <c r="F454" s="213">
        <v>-0.10036201186166527</v>
      </c>
    </row>
    <row r="455" spans="1:6" s="198" customFormat="1" ht="13.5" customHeight="1">
      <c r="A455" s="216" t="s">
        <v>452</v>
      </c>
      <c r="B455" s="217"/>
      <c r="C455" s="217"/>
      <c r="D455" s="215">
        <v>1332</v>
      </c>
      <c r="E455" s="213"/>
      <c r="F455" s="213">
        <v>-0.4365482233502538</v>
      </c>
    </row>
    <row r="456" spans="1:6" s="198" customFormat="1" ht="13.5" customHeight="1" hidden="1">
      <c r="A456" s="214" t="s">
        <v>453</v>
      </c>
      <c r="B456" s="219"/>
      <c r="C456" s="219"/>
      <c r="D456" s="215">
        <v>0</v>
      </c>
      <c r="E456" s="213"/>
      <c r="F456" s="213" t="e">
        <v>#DIV/0!</v>
      </c>
    </row>
    <row r="457" spans="1:6" s="198" customFormat="1" ht="13.5" customHeight="1" hidden="1">
      <c r="A457" s="216" t="s">
        <v>454</v>
      </c>
      <c r="B457" s="217"/>
      <c r="C457" s="217"/>
      <c r="D457" s="215">
        <v>0</v>
      </c>
      <c r="E457" s="213"/>
      <c r="F457" s="213" t="e">
        <v>#DIV/0!</v>
      </c>
    </row>
    <row r="458" spans="1:6" s="198" customFormat="1" ht="13.5" customHeight="1" hidden="1">
      <c r="A458" s="216" t="s">
        <v>455</v>
      </c>
      <c r="B458" s="217"/>
      <c r="C458" s="217"/>
      <c r="D458" s="215">
        <v>0</v>
      </c>
      <c r="E458" s="213"/>
      <c r="F458" s="213" t="e">
        <v>#DIV/0!</v>
      </c>
    </row>
    <row r="459" spans="1:6" s="198" customFormat="1" ht="13.5" customHeight="1" hidden="1">
      <c r="A459" s="216" t="s">
        <v>456</v>
      </c>
      <c r="B459" s="217"/>
      <c r="C459" s="217"/>
      <c r="D459" s="215">
        <v>0</v>
      </c>
      <c r="E459" s="213"/>
      <c r="F459" s="213" t="e">
        <v>#DIV/0!</v>
      </c>
    </row>
    <row r="460" spans="1:6" s="198" customFormat="1" ht="13.5" customHeight="1" hidden="1">
      <c r="A460" s="216" t="s">
        <v>457</v>
      </c>
      <c r="B460" s="217"/>
      <c r="C460" s="217"/>
      <c r="D460" s="215">
        <v>0</v>
      </c>
      <c r="E460" s="213"/>
      <c r="F460" s="213" t="e">
        <v>#DIV/0!</v>
      </c>
    </row>
    <row r="461" spans="1:6" s="198" customFormat="1" ht="13.5" customHeight="1" hidden="1">
      <c r="A461" s="216" t="s">
        <v>458</v>
      </c>
      <c r="B461" s="217"/>
      <c r="C461" s="217"/>
      <c r="D461" s="215">
        <v>0</v>
      </c>
      <c r="E461" s="213"/>
      <c r="F461" s="213" t="e">
        <v>#DIV/0!</v>
      </c>
    </row>
    <row r="462" spans="1:6" s="198" customFormat="1" ht="13.5" customHeight="1">
      <c r="A462" s="214" t="s">
        <v>459</v>
      </c>
      <c r="B462" s="215">
        <v>388</v>
      </c>
      <c r="C462" s="215">
        <v>805</v>
      </c>
      <c r="D462" s="215">
        <v>805</v>
      </c>
      <c r="E462" s="213">
        <v>1</v>
      </c>
      <c r="F462" s="213">
        <v>0.8764568764568765</v>
      </c>
    </row>
    <row r="463" spans="1:6" s="198" customFormat="1" ht="13.5" customHeight="1">
      <c r="A463" s="216" t="s">
        <v>460</v>
      </c>
      <c r="B463" s="217"/>
      <c r="C463" s="217"/>
      <c r="D463" s="215">
        <v>793</v>
      </c>
      <c r="E463" s="213"/>
      <c r="F463" s="213">
        <v>1.1785714285714284</v>
      </c>
    </row>
    <row r="464" spans="1:6" s="198" customFormat="1" ht="13.5" customHeight="1">
      <c r="A464" s="216" t="s">
        <v>461</v>
      </c>
      <c r="B464" s="217"/>
      <c r="C464" s="217"/>
      <c r="D464" s="215">
        <v>12</v>
      </c>
      <c r="E464" s="213"/>
      <c r="F464" s="213">
        <v>-0.8153846153846154</v>
      </c>
    </row>
    <row r="465" spans="1:6" s="198" customFormat="1" ht="13.5" customHeight="1" hidden="1">
      <c r="A465" s="216" t="s">
        <v>462</v>
      </c>
      <c r="B465" s="217"/>
      <c r="C465" s="217"/>
      <c r="D465" s="215">
        <v>0</v>
      </c>
      <c r="E465" s="213"/>
      <c r="F465" s="213" t="e">
        <v>#DIV/0!</v>
      </c>
    </row>
    <row r="466" spans="1:6" s="198" customFormat="1" ht="13.5" customHeight="1" hidden="1">
      <c r="A466" s="214" t="s">
        <v>463</v>
      </c>
      <c r="B466" s="219"/>
      <c r="C466" s="219"/>
      <c r="D466" s="215">
        <v>0</v>
      </c>
      <c r="E466" s="213"/>
      <c r="F466" s="213" t="e">
        <v>#DIV/0!</v>
      </c>
    </row>
    <row r="467" spans="1:6" s="198" customFormat="1" ht="13.5" customHeight="1" hidden="1">
      <c r="A467" s="216" t="s">
        <v>464</v>
      </c>
      <c r="B467" s="217"/>
      <c r="C467" s="217"/>
      <c r="D467" s="215">
        <v>0</v>
      </c>
      <c r="E467" s="213"/>
      <c r="F467" s="213" t="e">
        <v>#DIV/0!</v>
      </c>
    </row>
    <row r="468" spans="1:6" s="198" customFormat="1" ht="13.5" customHeight="1" hidden="1">
      <c r="A468" s="216" t="s">
        <v>465</v>
      </c>
      <c r="B468" s="217"/>
      <c r="C468" s="217"/>
      <c r="D468" s="215">
        <v>0</v>
      </c>
      <c r="E468" s="213"/>
      <c r="F468" s="213" t="e">
        <v>#DIV/0!</v>
      </c>
    </row>
    <row r="469" spans="1:6" s="198" customFormat="1" ht="13.5" customHeight="1" hidden="1">
      <c r="A469" s="216" t="s">
        <v>466</v>
      </c>
      <c r="B469" s="217"/>
      <c r="C469" s="217"/>
      <c r="D469" s="215">
        <v>0</v>
      </c>
      <c r="E469" s="213"/>
      <c r="F469" s="213" t="e">
        <v>#DIV/0!</v>
      </c>
    </row>
    <row r="470" spans="1:6" s="198" customFormat="1" ht="13.5" customHeight="1" hidden="1">
      <c r="A470" s="214" t="s">
        <v>467</v>
      </c>
      <c r="B470" s="219"/>
      <c r="C470" s="219"/>
      <c r="D470" s="215">
        <v>0</v>
      </c>
      <c r="E470" s="213"/>
      <c r="F470" s="213" t="e">
        <v>#DIV/0!</v>
      </c>
    </row>
    <row r="471" spans="1:6" s="198" customFormat="1" ht="13.5" customHeight="1" hidden="1">
      <c r="A471" s="216" t="s">
        <v>468</v>
      </c>
      <c r="B471" s="217"/>
      <c r="C471" s="217"/>
      <c r="D471" s="215">
        <v>0</v>
      </c>
      <c r="E471" s="213"/>
      <c r="F471" s="213" t="e">
        <v>#DIV/0!</v>
      </c>
    </row>
    <row r="472" spans="1:6" s="198" customFormat="1" ht="13.5" customHeight="1" hidden="1">
      <c r="A472" s="216" t="s">
        <v>469</v>
      </c>
      <c r="B472" s="217"/>
      <c r="C472" s="217"/>
      <c r="D472" s="215">
        <v>0</v>
      </c>
      <c r="E472" s="213"/>
      <c r="F472" s="213" t="e">
        <v>#DIV/0!</v>
      </c>
    </row>
    <row r="473" spans="1:6" s="198" customFormat="1" ht="13.5" customHeight="1" hidden="1">
      <c r="A473" s="216" t="s">
        <v>470</v>
      </c>
      <c r="B473" s="217"/>
      <c r="C473" s="217"/>
      <c r="D473" s="215">
        <v>0</v>
      </c>
      <c r="E473" s="213"/>
      <c r="F473" s="213" t="e">
        <v>#DIV/0!</v>
      </c>
    </row>
    <row r="474" spans="1:6" s="198" customFormat="1" ht="13.5" customHeight="1">
      <c r="A474" s="214" t="s">
        <v>471</v>
      </c>
      <c r="B474" s="215">
        <v>1210</v>
      </c>
      <c r="C474" s="215">
        <v>2497</v>
      </c>
      <c r="D474" s="215">
        <v>2497</v>
      </c>
      <c r="E474" s="213">
        <v>1</v>
      </c>
      <c r="F474" s="213">
        <v>0.01959983666802767</v>
      </c>
    </row>
    <row r="475" spans="1:6" s="198" customFormat="1" ht="13.5" customHeight="1" hidden="1">
      <c r="A475" s="216" t="s">
        <v>472</v>
      </c>
      <c r="B475" s="217"/>
      <c r="C475" s="217"/>
      <c r="D475" s="215">
        <v>0</v>
      </c>
      <c r="E475" s="213"/>
      <c r="F475" s="213" t="e">
        <v>#DIV/0!</v>
      </c>
    </row>
    <row r="476" spans="1:6" s="198" customFormat="1" ht="13.5" customHeight="1">
      <c r="A476" s="216" t="s">
        <v>473</v>
      </c>
      <c r="B476" s="217"/>
      <c r="C476" s="217"/>
      <c r="D476" s="215">
        <v>2477</v>
      </c>
      <c r="E476" s="213"/>
      <c r="F476" s="213">
        <v>0.013502454991816792</v>
      </c>
    </row>
    <row r="477" spans="1:6" s="198" customFormat="1" ht="13.5" customHeight="1">
      <c r="A477" s="216" t="s">
        <v>474</v>
      </c>
      <c r="B477" s="217"/>
      <c r="C477" s="217"/>
      <c r="D477" s="215">
        <v>20</v>
      </c>
      <c r="E477" s="213"/>
      <c r="F477" s="213">
        <v>3</v>
      </c>
    </row>
    <row r="478" spans="1:6" s="198" customFormat="1" ht="13.5" customHeight="1" hidden="1">
      <c r="A478" s="216" t="s">
        <v>475</v>
      </c>
      <c r="B478" s="217"/>
      <c r="C478" s="217"/>
      <c r="D478" s="215">
        <v>0</v>
      </c>
      <c r="E478" s="213"/>
      <c r="F478" s="213" t="e">
        <v>#DIV/0!</v>
      </c>
    </row>
    <row r="479" spans="1:6" s="198" customFormat="1" ht="13.5" customHeight="1" hidden="1">
      <c r="A479" s="216" t="s">
        <v>476</v>
      </c>
      <c r="B479" s="217"/>
      <c r="C479" s="217"/>
      <c r="D479" s="215">
        <v>0</v>
      </c>
      <c r="E479" s="213"/>
      <c r="F479" s="213" t="e">
        <v>#DIV/0!</v>
      </c>
    </row>
    <row r="480" spans="1:6" s="198" customFormat="1" ht="13.5" customHeight="1">
      <c r="A480" s="214" t="s">
        <v>477</v>
      </c>
      <c r="B480" s="215">
        <v>0</v>
      </c>
      <c r="C480" s="215">
        <v>169</v>
      </c>
      <c r="D480" s="215">
        <v>169</v>
      </c>
      <c r="E480" s="213">
        <v>1</v>
      </c>
      <c r="F480" s="213">
        <v>1.4142857142857141</v>
      </c>
    </row>
    <row r="481" spans="1:6" s="198" customFormat="1" ht="13.5" customHeight="1" hidden="1">
      <c r="A481" s="216" t="s">
        <v>478</v>
      </c>
      <c r="B481" s="217"/>
      <c r="C481" s="217"/>
      <c r="D481" s="215">
        <v>0</v>
      </c>
      <c r="E481" s="213"/>
      <c r="F481" s="213" t="e">
        <v>#DIV/0!</v>
      </c>
    </row>
    <row r="482" spans="1:6" s="198" customFormat="1" ht="13.5" customHeight="1" hidden="1">
      <c r="A482" s="216" t="s">
        <v>479</v>
      </c>
      <c r="B482" s="217"/>
      <c r="C482" s="217"/>
      <c r="D482" s="215">
        <v>0</v>
      </c>
      <c r="E482" s="213"/>
      <c r="F482" s="213" t="e">
        <v>#DIV/0!</v>
      </c>
    </row>
    <row r="483" spans="1:6" s="198" customFormat="1" ht="13.5" customHeight="1" hidden="1">
      <c r="A483" s="216" t="s">
        <v>480</v>
      </c>
      <c r="B483" s="217"/>
      <c r="C483" s="217"/>
      <c r="D483" s="215">
        <v>0</v>
      </c>
      <c r="E483" s="213"/>
      <c r="F483" s="213" t="e">
        <v>#DIV/0!</v>
      </c>
    </row>
    <row r="484" spans="1:6" s="198" customFormat="1" ht="13.5" customHeight="1" hidden="1">
      <c r="A484" s="216" t="s">
        <v>481</v>
      </c>
      <c r="B484" s="217"/>
      <c r="C484" s="217"/>
      <c r="D484" s="215">
        <v>0</v>
      </c>
      <c r="E484" s="213"/>
      <c r="F484" s="213" t="e">
        <v>#DIV/0!</v>
      </c>
    </row>
    <row r="485" spans="1:6" s="198" customFormat="1" ht="13.5" customHeight="1" hidden="1">
      <c r="A485" s="216" t="s">
        <v>482</v>
      </c>
      <c r="B485" s="217"/>
      <c r="C485" s="217"/>
      <c r="D485" s="215">
        <v>0</v>
      </c>
      <c r="E485" s="213"/>
      <c r="F485" s="213" t="e">
        <v>#DIV/0!</v>
      </c>
    </row>
    <row r="486" spans="1:6" s="198" customFormat="1" ht="13.5" customHeight="1">
      <c r="A486" s="216" t="s">
        <v>483</v>
      </c>
      <c r="B486" s="217"/>
      <c r="C486" s="217"/>
      <c r="D486" s="215">
        <v>169</v>
      </c>
      <c r="E486" s="213"/>
      <c r="F486" s="213">
        <v>1.4142857142857141</v>
      </c>
    </row>
    <row r="487" spans="1:6" s="198" customFormat="1" ht="13.5" customHeight="1">
      <c r="A487" s="214" t="s">
        <v>484</v>
      </c>
      <c r="B487" s="215">
        <v>69</v>
      </c>
      <c r="C487" s="215">
        <v>55</v>
      </c>
      <c r="D487" s="215">
        <v>55</v>
      </c>
      <c r="E487" s="213">
        <v>1</v>
      </c>
      <c r="F487" s="213">
        <v>-0.6258503401360545</v>
      </c>
    </row>
    <row r="488" spans="1:6" s="198" customFormat="1" ht="13.5" customHeight="1">
      <c r="A488" s="216" t="s">
        <v>485</v>
      </c>
      <c r="B488" s="217"/>
      <c r="C488" s="217"/>
      <c r="D488" s="215">
        <v>55</v>
      </c>
      <c r="E488" s="213"/>
      <c r="F488" s="213">
        <v>-0.6258503401360545</v>
      </c>
    </row>
    <row r="489" spans="1:6" s="198" customFormat="1" ht="13.5" customHeight="1">
      <c r="A489" s="214" t="s">
        <v>486</v>
      </c>
      <c r="B489" s="215">
        <v>4139</v>
      </c>
      <c r="C489" s="215">
        <v>8735</v>
      </c>
      <c r="D489" s="215">
        <v>8027</v>
      </c>
      <c r="E489" s="213">
        <v>0.9189467658843732</v>
      </c>
      <c r="F489" s="213">
        <v>0.6047580967612955</v>
      </c>
    </row>
    <row r="490" spans="1:6" s="198" customFormat="1" ht="13.5" customHeight="1">
      <c r="A490" s="214" t="s">
        <v>487</v>
      </c>
      <c r="B490" s="215">
        <v>1966</v>
      </c>
      <c r="C490" s="215">
        <v>3075</v>
      </c>
      <c r="D490" s="215">
        <v>3075</v>
      </c>
      <c r="E490" s="213">
        <v>1</v>
      </c>
      <c r="F490" s="213">
        <v>0.6023970818134445</v>
      </c>
    </row>
    <row r="491" spans="1:6" s="198" customFormat="1" ht="13.5" customHeight="1">
      <c r="A491" s="216" t="s">
        <v>158</v>
      </c>
      <c r="B491" s="217"/>
      <c r="C491" s="217"/>
      <c r="D491" s="215">
        <v>626</v>
      </c>
      <c r="E491" s="213"/>
      <c r="F491" s="213">
        <v>0.3911111111111112</v>
      </c>
    </row>
    <row r="492" spans="1:6" s="198" customFormat="1" ht="13.5" customHeight="1" hidden="1">
      <c r="A492" s="216" t="s">
        <v>159</v>
      </c>
      <c r="B492" s="217"/>
      <c r="C492" s="217"/>
      <c r="D492" s="215">
        <v>0</v>
      </c>
      <c r="E492" s="213"/>
      <c r="F492" s="213" t="e">
        <v>#DIV/0!</v>
      </c>
    </row>
    <row r="493" spans="1:6" s="198" customFormat="1" ht="13.5" customHeight="1">
      <c r="A493" s="216" t="s">
        <v>160</v>
      </c>
      <c r="B493" s="217"/>
      <c r="C493" s="217"/>
      <c r="D493" s="215">
        <v>26</v>
      </c>
      <c r="E493" s="213"/>
      <c r="F493" s="213">
        <v>0</v>
      </c>
    </row>
    <row r="494" spans="1:6" s="198" customFormat="1" ht="13.5" customHeight="1">
      <c r="A494" s="216" t="s">
        <v>488</v>
      </c>
      <c r="B494" s="217"/>
      <c r="C494" s="217"/>
      <c r="D494" s="215">
        <v>2423</v>
      </c>
      <c r="E494" s="213"/>
      <c r="F494" s="213">
        <v>0.6791406791406791</v>
      </c>
    </row>
    <row r="495" spans="1:6" s="198" customFormat="1" ht="13.5" customHeight="1">
      <c r="A495" s="214" t="s">
        <v>489</v>
      </c>
      <c r="B495" s="215">
        <v>100</v>
      </c>
      <c r="C495" s="215">
        <v>120</v>
      </c>
      <c r="D495" s="215">
        <v>120</v>
      </c>
      <c r="E495" s="213">
        <v>1</v>
      </c>
      <c r="F495" s="213">
        <v>-0.88</v>
      </c>
    </row>
    <row r="496" spans="1:6" s="198" customFormat="1" ht="13.5" customHeight="1" hidden="1">
      <c r="A496" s="216" t="s">
        <v>490</v>
      </c>
      <c r="B496" s="217"/>
      <c r="C496" s="217"/>
      <c r="D496" s="215">
        <v>0</v>
      </c>
      <c r="E496" s="213"/>
      <c r="F496" s="213" t="e">
        <v>#DIV/0!</v>
      </c>
    </row>
    <row r="497" spans="1:6" s="198" customFormat="1" ht="13.5" customHeight="1" hidden="1">
      <c r="A497" s="216" t="s">
        <v>491</v>
      </c>
      <c r="B497" s="217"/>
      <c r="C497" s="217"/>
      <c r="D497" s="215">
        <v>0</v>
      </c>
      <c r="E497" s="213"/>
      <c r="F497" s="213" t="e">
        <v>#DIV/0!</v>
      </c>
    </row>
    <row r="498" spans="1:6" s="198" customFormat="1" ht="13.5" customHeight="1" hidden="1">
      <c r="A498" s="216" t="s">
        <v>492</v>
      </c>
      <c r="B498" s="217"/>
      <c r="C498" s="217"/>
      <c r="D498" s="215">
        <v>0</v>
      </c>
      <c r="E498" s="213"/>
      <c r="F498" s="213" t="e">
        <v>#DIV/0!</v>
      </c>
    </row>
    <row r="499" spans="1:6" s="198" customFormat="1" ht="13.5" customHeight="1" hidden="1">
      <c r="A499" s="216" t="s">
        <v>493</v>
      </c>
      <c r="B499" s="217"/>
      <c r="C499" s="217"/>
      <c r="D499" s="215">
        <v>0</v>
      </c>
      <c r="E499" s="213"/>
      <c r="F499" s="213" t="e">
        <v>#DIV/0!</v>
      </c>
    </row>
    <row r="500" spans="1:6" s="198" customFormat="1" ht="13.5" customHeight="1" hidden="1">
      <c r="A500" s="216" t="s">
        <v>494</v>
      </c>
      <c r="B500" s="217"/>
      <c r="C500" s="217"/>
      <c r="D500" s="215">
        <v>0</v>
      </c>
      <c r="E500" s="213"/>
      <c r="F500" s="213" t="e">
        <v>#DIV/0!</v>
      </c>
    </row>
    <row r="501" spans="1:6" s="198" customFormat="1" ht="13.5" customHeight="1">
      <c r="A501" s="216" t="s">
        <v>495</v>
      </c>
      <c r="B501" s="217"/>
      <c r="C501" s="217"/>
      <c r="D501" s="215">
        <v>100</v>
      </c>
      <c r="E501" s="213"/>
      <c r="F501" s="213">
        <v>-0.9</v>
      </c>
    </row>
    <row r="502" spans="1:6" s="198" customFormat="1" ht="13.5" customHeight="1" hidden="1">
      <c r="A502" s="216" t="s">
        <v>496</v>
      </c>
      <c r="B502" s="217"/>
      <c r="C502" s="217"/>
      <c r="D502" s="215">
        <v>0</v>
      </c>
      <c r="E502" s="213"/>
      <c r="F502" s="213" t="e">
        <v>#DIV/0!</v>
      </c>
    </row>
    <row r="503" spans="1:6" s="198" customFormat="1" ht="13.5" customHeight="1">
      <c r="A503" s="216" t="s">
        <v>497</v>
      </c>
      <c r="B503" s="217"/>
      <c r="C503" s="217"/>
      <c r="D503" s="215">
        <v>20</v>
      </c>
      <c r="E503" s="213"/>
      <c r="F503" s="213"/>
    </row>
    <row r="504" spans="1:6" s="198" customFormat="1" ht="13.5" customHeight="1">
      <c r="A504" s="214" t="s">
        <v>498</v>
      </c>
      <c r="B504" s="215">
        <v>0</v>
      </c>
      <c r="C504" s="215">
        <v>2170</v>
      </c>
      <c r="D504" s="215">
        <v>2170</v>
      </c>
      <c r="E504" s="213">
        <v>1</v>
      </c>
      <c r="F504" s="213">
        <v>4.493670886075949</v>
      </c>
    </row>
    <row r="505" spans="1:6" s="198" customFormat="1" ht="13.5" customHeight="1" hidden="1">
      <c r="A505" s="216" t="s">
        <v>490</v>
      </c>
      <c r="B505" s="217"/>
      <c r="C505" s="217"/>
      <c r="D505" s="215">
        <v>0</v>
      </c>
      <c r="E505" s="213"/>
      <c r="F505" s="213" t="e">
        <v>#DIV/0!</v>
      </c>
    </row>
    <row r="506" spans="1:6" s="198" customFormat="1" ht="13.5" customHeight="1">
      <c r="A506" s="216" t="s">
        <v>499</v>
      </c>
      <c r="B506" s="217"/>
      <c r="C506" s="217"/>
      <c r="D506" s="215">
        <v>1261</v>
      </c>
      <c r="E506" s="213"/>
      <c r="F506" s="213">
        <v>12.273684210526316</v>
      </c>
    </row>
    <row r="507" spans="1:6" s="198" customFormat="1" ht="13.5" customHeight="1" hidden="1">
      <c r="A507" s="216" t="s">
        <v>500</v>
      </c>
      <c r="B507" s="217"/>
      <c r="C507" s="217"/>
      <c r="D507" s="215">
        <v>0</v>
      </c>
      <c r="E507" s="213"/>
      <c r="F507" s="213" t="e">
        <v>#DIV/0!</v>
      </c>
    </row>
    <row r="508" spans="1:6" s="198" customFormat="1" ht="13.5" customHeight="1" hidden="1">
      <c r="A508" s="216" t="s">
        <v>501</v>
      </c>
      <c r="B508" s="217"/>
      <c r="C508" s="217"/>
      <c r="D508" s="215">
        <v>0</v>
      </c>
      <c r="E508" s="213"/>
      <c r="F508" s="213" t="e">
        <v>#DIV/0!</v>
      </c>
    </row>
    <row r="509" spans="1:6" s="198" customFormat="1" ht="13.5" customHeight="1">
      <c r="A509" s="216" t="s">
        <v>502</v>
      </c>
      <c r="B509" s="217"/>
      <c r="C509" s="217"/>
      <c r="D509" s="215">
        <v>909</v>
      </c>
      <c r="E509" s="213"/>
      <c r="F509" s="213">
        <v>2.03</v>
      </c>
    </row>
    <row r="510" spans="1:6" s="198" customFormat="1" ht="13.5" customHeight="1">
      <c r="A510" s="214" t="s">
        <v>503</v>
      </c>
      <c r="B510" s="215">
        <v>264</v>
      </c>
      <c r="C510" s="215">
        <v>1149</v>
      </c>
      <c r="D510" s="215">
        <v>441</v>
      </c>
      <c r="E510" s="213">
        <v>0.3838120104438642</v>
      </c>
      <c r="F510" s="213">
        <v>2.0839160839160837</v>
      </c>
    </row>
    <row r="511" spans="1:6" s="198" customFormat="1" ht="13.5" customHeight="1" hidden="1">
      <c r="A511" s="216" t="s">
        <v>490</v>
      </c>
      <c r="B511" s="217"/>
      <c r="C511" s="217"/>
      <c r="D511" s="215">
        <v>0</v>
      </c>
      <c r="E511" s="213"/>
      <c r="F511" s="213" t="e">
        <v>#DIV/0!</v>
      </c>
    </row>
    <row r="512" spans="1:6" s="198" customFormat="1" ht="13.5" customHeight="1">
      <c r="A512" s="216" t="s">
        <v>504</v>
      </c>
      <c r="B512" s="217"/>
      <c r="C512" s="217"/>
      <c r="D512" s="215">
        <v>436</v>
      </c>
      <c r="E512" s="213"/>
      <c r="F512" s="213">
        <v>2.0489510489510487</v>
      </c>
    </row>
    <row r="513" spans="1:6" s="198" customFormat="1" ht="13.5" customHeight="1" hidden="1">
      <c r="A513" s="216" t="s">
        <v>505</v>
      </c>
      <c r="B513" s="217"/>
      <c r="C513" s="217"/>
      <c r="D513" s="215">
        <v>0</v>
      </c>
      <c r="E513" s="213"/>
      <c r="F513" s="213" t="e">
        <v>#DIV/0!</v>
      </c>
    </row>
    <row r="514" spans="1:6" s="198" customFormat="1" ht="13.5" customHeight="1" hidden="1">
      <c r="A514" s="216" t="s">
        <v>506</v>
      </c>
      <c r="B514" s="217"/>
      <c r="C514" s="217"/>
      <c r="D514" s="215">
        <v>0</v>
      </c>
      <c r="E514" s="213"/>
      <c r="F514" s="213" t="e">
        <v>#DIV/0!</v>
      </c>
    </row>
    <row r="515" spans="1:6" s="198" customFormat="1" ht="13.5" customHeight="1">
      <c r="A515" s="216" t="s">
        <v>507</v>
      </c>
      <c r="B515" s="217"/>
      <c r="C515" s="217"/>
      <c r="D515" s="215">
        <v>5</v>
      </c>
      <c r="E515" s="213"/>
      <c r="F515" s="213"/>
    </row>
    <row r="516" spans="1:6" s="198" customFormat="1" ht="13.5" customHeight="1">
      <c r="A516" s="214" t="s">
        <v>508</v>
      </c>
      <c r="B516" s="215">
        <v>80</v>
      </c>
      <c r="C516" s="215">
        <v>95</v>
      </c>
      <c r="D516" s="215">
        <v>95</v>
      </c>
      <c r="E516" s="213">
        <v>1</v>
      </c>
      <c r="F516" s="213">
        <v>-0.8818407960199005</v>
      </c>
    </row>
    <row r="517" spans="1:6" s="198" customFormat="1" ht="13.5" customHeight="1" hidden="1">
      <c r="A517" s="216" t="s">
        <v>490</v>
      </c>
      <c r="B517" s="217"/>
      <c r="C517" s="217"/>
      <c r="D517" s="215">
        <v>0</v>
      </c>
      <c r="E517" s="213"/>
      <c r="F517" s="213" t="e">
        <v>#DIV/0!</v>
      </c>
    </row>
    <row r="518" spans="1:6" s="198" customFormat="1" ht="13.5" customHeight="1" hidden="1">
      <c r="A518" s="216" t="s">
        <v>509</v>
      </c>
      <c r="B518" s="217"/>
      <c r="C518" s="217"/>
      <c r="D518" s="215">
        <v>0</v>
      </c>
      <c r="E518" s="213"/>
      <c r="F518" s="213" t="e">
        <v>#DIV/0!</v>
      </c>
    </row>
    <row r="519" spans="1:6" s="198" customFormat="1" ht="13.5" customHeight="1">
      <c r="A519" s="216" t="s">
        <v>510</v>
      </c>
      <c r="B519" s="217"/>
      <c r="C519" s="217"/>
      <c r="D519" s="215">
        <v>95</v>
      </c>
      <c r="E519" s="213"/>
      <c r="F519" s="213">
        <v>-0.1517857142857143</v>
      </c>
    </row>
    <row r="520" spans="1:6" s="198" customFormat="1" ht="13.5" customHeight="1" hidden="1">
      <c r="A520" s="216" t="s">
        <v>511</v>
      </c>
      <c r="B520" s="217"/>
      <c r="C520" s="217"/>
      <c r="D520" s="215">
        <v>0</v>
      </c>
      <c r="E520" s="213"/>
      <c r="F520" s="213">
        <v>-1</v>
      </c>
    </row>
    <row r="521" spans="1:6" s="198" customFormat="1" ht="13.5" customHeight="1">
      <c r="A521" s="214" t="s">
        <v>512</v>
      </c>
      <c r="B521" s="215">
        <v>900</v>
      </c>
      <c r="C521" s="215">
        <v>774</v>
      </c>
      <c r="D521" s="215">
        <v>774</v>
      </c>
      <c r="E521" s="213">
        <v>1</v>
      </c>
      <c r="F521" s="213">
        <v>192.5</v>
      </c>
    </row>
    <row r="522" spans="1:6" s="198" customFormat="1" ht="13.5" customHeight="1" hidden="1">
      <c r="A522" s="216" t="s">
        <v>513</v>
      </c>
      <c r="B522" s="217"/>
      <c r="C522" s="217"/>
      <c r="D522" s="215">
        <v>0</v>
      </c>
      <c r="E522" s="213"/>
      <c r="F522" s="213" t="e">
        <v>#DIV/0!</v>
      </c>
    </row>
    <row r="523" spans="1:6" s="198" customFormat="1" ht="13.5" customHeight="1" hidden="1">
      <c r="A523" s="216" t="s">
        <v>514</v>
      </c>
      <c r="B523" s="217"/>
      <c r="C523" s="217"/>
      <c r="D523" s="215">
        <v>0</v>
      </c>
      <c r="E523" s="213"/>
      <c r="F523" s="213" t="e">
        <v>#DIV/0!</v>
      </c>
    </row>
    <row r="524" spans="1:6" s="198" customFormat="1" ht="13.5" customHeight="1" hidden="1">
      <c r="A524" s="216" t="s">
        <v>515</v>
      </c>
      <c r="B524" s="217"/>
      <c r="C524" s="217"/>
      <c r="D524" s="215">
        <v>0</v>
      </c>
      <c r="E524" s="213"/>
      <c r="F524" s="213">
        <v>-1</v>
      </c>
    </row>
    <row r="525" spans="1:6" s="198" customFormat="1" ht="13.5" customHeight="1">
      <c r="A525" s="216" t="s">
        <v>516</v>
      </c>
      <c r="B525" s="217"/>
      <c r="C525" s="217"/>
      <c r="D525" s="215">
        <v>774</v>
      </c>
      <c r="E525" s="213"/>
      <c r="F525" s="213"/>
    </row>
    <row r="526" spans="1:6" s="198" customFormat="1" ht="13.5" customHeight="1">
      <c r="A526" s="214" t="s">
        <v>517</v>
      </c>
      <c r="B526" s="215">
        <v>329</v>
      </c>
      <c r="C526" s="215">
        <v>520</v>
      </c>
      <c r="D526" s="215">
        <v>520</v>
      </c>
      <c r="E526" s="213">
        <v>1</v>
      </c>
      <c r="F526" s="213">
        <v>0.4130434782608696</v>
      </c>
    </row>
    <row r="527" spans="1:6" s="198" customFormat="1" ht="13.5" customHeight="1">
      <c r="A527" s="216" t="s">
        <v>490</v>
      </c>
      <c r="B527" s="217"/>
      <c r="C527" s="217"/>
      <c r="D527" s="215">
        <v>130</v>
      </c>
      <c r="E527" s="213"/>
      <c r="F527" s="213">
        <v>0.3265306122448979</v>
      </c>
    </row>
    <row r="528" spans="1:6" s="198" customFormat="1" ht="13.5" customHeight="1">
      <c r="A528" s="216" t="s">
        <v>518</v>
      </c>
      <c r="B528" s="217"/>
      <c r="C528" s="217"/>
      <c r="D528" s="215">
        <v>390</v>
      </c>
      <c r="E528" s="213"/>
      <c r="F528" s="213">
        <v>0.4444444444444444</v>
      </c>
    </row>
    <row r="529" spans="1:6" s="198" customFormat="1" ht="13.5" customHeight="1" hidden="1">
      <c r="A529" s="216" t="s">
        <v>519</v>
      </c>
      <c r="B529" s="217"/>
      <c r="C529" s="217"/>
      <c r="D529" s="215">
        <v>0</v>
      </c>
      <c r="E529" s="213"/>
      <c r="F529" s="213" t="e">
        <v>#DIV/0!</v>
      </c>
    </row>
    <row r="530" spans="1:6" s="198" customFormat="1" ht="13.5" customHeight="1" hidden="1">
      <c r="A530" s="216" t="s">
        <v>520</v>
      </c>
      <c r="B530" s="217"/>
      <c r="C530" s="217"/>
      <c r="D530" s="215">
        <v>0</v>
      </c>
      <c r="E530" s="213"/>
      <c r="F530" s="213" t="e">
        <v>#DIV/0!</v>
      </c>
    </row>
    <row r="531" spans="1:6" s="198" customFormat="1" ht="13.5" customHeight="1" hidden="1">
      <c r="A531" s="216" t="s">
        <v>521</v>
      </c>
      <c r="B531" s="217"/>
      <c r="C531" s="217"/>
      <c r="D531" s="215">
        <v>0</v>
      </c>
      <c r="E531" s="213"/>
      <c r="F531" s="213" t="e">
        <v>#DIV/0!</v>
      </c>
    </row>
    <row r="532" spans="1:6" s="198" customFormat="1" ht="13.5" customHeight="1" hidden="1">
      <c r="A532" s="216" t="s">
        <v>522</v>
      </c>
      <c r="B532" s="217"/>
      <c r="C532" s="217"/>
      <c r="D532" s="215">
        <v>0</v>
      </c>
      <c r="E532" s="213"/>
      <c r="F532" s="213" t="e">
        <v>#DIV/0!</v>
      </c>
    </row>
    <row r="533" spans="1:6" s="198" customFormat="1" ht="13.5" customHeight="1" hidden="1">
      <c r="A533" s="214" t="s">
        <v>523</v>
      </c>
      <c r="B533" s="219"/>
      <c r="C533" s="219"/>
      <c r="D533" s="215">
        <v>0</v>
      </c>
      <c r="E533" s="213"/>
      <c r="F533" s="213" t="e">
        <v>#DIV/0!</v>
      </c>
    </row>
    <row r="534" spans="1:6" s="198" customFormat="1" ht="13.5" customHeight="1" hidden="1">
      <c r="A534" s="216" t="s">
        <v>524</v>
      </c>
      <c r="B534" s="217"/>
      <c r="C534" s="217"/>
      <c r="D534" s="215">
        <v>0</v>
      </c>
      <c r="E534" s="213"/>
      <c r="F534" s="213" t="e">
        <v>#DIV/0!</v>
      </c>
    </row>
    <row r="535" spans="1:6" s="198" customFormat="1" ht="13.5" customHeight="1" hidden="1">
      <c r="A535" s="216" t="s">
        <v>525</v>
      </c>
      <c r="B535" s="217"/>
      <c r="C535" s="217"/>
      <c r="D535" s="215">
        <v>0</v>
      </c>
      <c r="E535" s="213"/>
      <c r="F535" s="213" t="e">
        <v>#DIV/0!</v>
      </c>
    </row>
    <row r="536" spans="1:6" s="198" customFormat="1" ht="13.5" customHeight="1" hidden="1">
      <c r="A536" s="216" t="s">
        <v>526</v>
      </c>
      <c r="B536" s="217"/>
      <c r="C536" s="217"/>
      <c r="D536" s="215">
        <v>0</v>
      </c>
      <c r="E536" s="213"/>
      <c r="F536" s="213" t="e">
        <v>#DIV/0!</v>
      </c>
    </row>
    <row r="537" spans="1:6" s="198" customFormat="1" ht="13.5" customHeight="1" hidden="1">
      <c r="A537" s="214" t="s">
        <v>527</v>
      </c>
      <c r="B537" s="219"/>
      <c r="C537" s="219"/>
      <c r="D537" s="215">
        <v>0</v>
      </c>
      <c r="E537" s="213"/>
      <c r="F537" s="213" t="e">
        <v>#DIV/0!</v>
      </c>
    </row>
    <row r="538" spans="1:6" s="198" customFormat="1" ht="13.5" customHeight="1" hidden="1">
      <c r="A538" s="216" t="s">
        <v>528</v>
      </c>
      <c r="B538" s="217"/>
      <c r="C538" s="217"/>
      <c r="D538" s="215">
        <v>0</v>
      </c>
      <c r="E538" s="213"/>
      <c r="F538" s="213" t="e">
        <v>#DIV/0!</v>
      </c>
    </row>
    <row r="539" spans="1:6" s="198" customFormat="1" ht="13.5" customHeight="1" hidden="1">
      <c r="A539" s="216" t="s">
        <v>529</v>
      </c>
      <c r="B539" s="217"/>
      <c r="C539" s="217"/>
      <c r="D539" s="215">
        <v>0</v>
      </c>
      <c r="E539" s="213"/>
      <c r="F539" s="213" t="e">
        <v>#DIV/0!</v>
      </c>
    </row>
    <row r="540" spans="1:6" s="198" customFormat="1" ht="13.5" customHeight="1">
      <c r="A540" s="214" t="s">
        <v>530</v>
      </c>
      <c r="B540" s="215">
        <v>500</v>
      </c>
      <c r="C540" s="215">
        <v>832</v>
      </c>
      <c r="D540" s="215">
        <v>832</v>
      </c>
      <c r="E540" s="213">
        <v>1</v>
      </c>
      <c r="F540" s="213">
        <v>1.254742547425474</v>
      </c>
    </row>
    <row r="541" spans="1:6" s="198" customFormat="1" ht="13.5" customHeight="1" hidden="1">
      <c r="A541" s="216" t="s">
        <v>531</v>
      </c>
      <c r="B541" s="217"/>
      <c r="C541" s="217"/>
      <c r="D541" s="215">
        <v>0</v>
      </c>
      <c r="E541" s="213"/>
      <c r="F541" s="213">
        <v>-1</v>
      </c>
    </row>
    <row r="542" spans="1:6" s="198" customFormat="1" ht="13.5" customHeight="1" hidden="1">
      <c r="A542" s="216" t="s">
        <v>532</v>
      </c>
      <c r="B542" s="217"/>
      <c r="C542" s="217"/>
      <c r="D542" s="215">
        <v>0</v>
      </c>
      <c r="E542" s="213"/>
      <c r="F542" s="213" t="e">
        <v>#DIV/0!</v>
      </c>
    </row>
    <row r="543" spans="1:6" s="198" customFormat="1" ht="13.5" customHeight="1" hidden="1">
      <c r="A543" s="216" t="s">
        <v>533</v>
      </c>
      <c r="B543" s="217"/>
      <c r="C543" s="217"/>
      <c r="D543" s="215">
        <v>0</v>
      </c>
      <c r="E543" s="213"/>
      <c r="F543" s="213" t="e">
        <v>#DIV/0!</v>
      </c>
    </row>
    <row r="544" spans="1:6" s="198" customFormat="1" ht="13.5" customHeight="1">
      <c r="A544" s="216" t="s">
        <v>534</v>
      </c>
      <c r="B544" s="217"/>
      <c r="C544" s="217"/>
      <c r="D544" s="215">
        <v>832</v>
      </c>
      <c r="E544" s="213"/>
      <c r="F544" s="213">
        <v>1.4398826979472141</v>
      </c>
    </row>
    <row r="545" spans="1:6" s="198" customFormat="1" ht="13.5" customHeight="1">
      <c r="A545" s="214" t="s">
        <v>535</v>
      </c>
      <c r="B545" s="215">
        <v>11104</v>
      </c>
      <c r="C545" s="215">
        <v>15092</v>
      </c>
      <c r="D545" s="215">
        <v>15092</v>
      </c>
      <c r="E545" s="213">
        <v>1</v>
      </c>
      <c r="F545" s="213">
        <v>0.8216053108026553</v>
      </c>
    </row>
    <row r="546" spans="1:6" s="198" customFormat="1" ht="13.5" customHeight="1">
      <c r="A546" s="214" t="s">
        <v>536</v>
      </c>
      <c r="B546" s="215">
        <v>2397</v>
      </c>
      <c r="C546" s="215">
        <v>3269</v>
      </c>
      <c r="D546" s="215">
        <v>3269</v>
      </c>
      <c r="E546" s="213">
        <v>1</v>
      </c>
      <c r="F546" s="213">
        <v>0.528999064546305</v>
      </c>
    </row>
    <row r="547" spans="1:6" s="198" customFormat="1" ht="13.5" customHeight="1">
      <c r="A547" s="216" t="s">
        <v>158</v>
      </c>
      <c r="B547" s="217"/>
      <c r="C547" s="217"/>
      <c r="D547" s="215">
        <v>1186</v>
      </c>
      <c r="E547" s="213"/>
      <c r="F547" s="213">
        <v>0.8274268104776579</v>
      </c>
    </row>
    <row r="548" spans="1:6" s="198" customFormat="1" ht="13.5" customHeight="1">
      <c r="A548" s="216" t="s">
        <v>159</v>
      </c>
      <c r="B548" s="217"/>
      <c r="C548" s="217"/>
      <c r="D548" s="215">
        <v>10</v>
      </c>
      <c r="E548" s="213"/>
      <c r="F548" s="213"/>
    </row>
    <row r="549" spans="1:6" s="198" customFormat="1" ht="13.5" customHeight="1" hidden="1">
      <c r="A549" s="216" t="s">
        <v>160</v>
      </c>
      <c r="B549" s="217"/>
      <c r="C549" s="217"/>
      <c r="D549" s="215">
        <v>0</v>
      </c>
      <c r="E549" s="213"/>
      <c r="F549" s="213" t="e">
        <v>#DIV/0!</v>
      </c>
    </row>
    <row r="550" spans="1:6" s="198" customFormat="1" ht="13.5" customHeight="1">
      <c r="A550" s="216" t="s">
        <v>537</v>
      </c>
      <c r="B550" s="217"/>
      <c r="C550" s="217"/>
      <c r="D550" s="215">
        <v>357</v>
      </c>
      <c r="E550" s="213"/>
      <c r="F550" s="213">
        <v>0.36259541984732824</v>
      </c>
    </row>
    <row r="551" spans="1:6" s="198" customFormat="1" ht="13.5" customHeight="1" hidden="1">
      <c r="A551" s="216" t="s">
        <v>538</v>
      </c>
      <c r="B551" s="217"/>
      <c r="C551" s="217"/>
      <c r="D551" s="215">
        <v>0</v>
      </c>
      <c r="E551" s="213"/>
      <c r="F551" s="213" t="e">
        <v>#DIV/0!</v>
      </c>
    </row>
    <row r="552" spans="1:6" s="198" customFormat="1" ht="13.5" customHeight="1" hidden="1">
      <c r="A552" s="216" t="s">
        <v>539</v>
      </c>
      <c r="B552" s="217"/>
      <c r="C552" s="217"/>
      <c r="D552" s="215">
        <v>0</v>
      </c>
      <c r="E552" s="213"/>
      <c r="F552" s="213" t="e">
        <v>#DIV/0!</v>
      </c>
    </row>
    <row r="553" spans="1:6" s="198" customFormat="1" ht="13.5" customHeight="1">
      <c r="A553" s="216" t="s">
        <v>540</v>
      </c>
      <c r="B553" s="217"/>
      <c r="C553" s="217"/>
      <c r="D553" s="215">
        <v>106</v>
      </c>
      <c r="E553" s="213"/>
      <c r="F553" s="213">
        <v>-0.5673469387755101</v>
      </c>
    </row>
    <row r="554" spans="1:6" s="198" customFormat="1" ht="13.5" customHeight="1">
      <c r="A554" s="216" t="s">
        <v>541</v>
      </c>
      <c r="B554" s="217"/>
      <c r="C554" s="217"/>
      <c r="D554" s="215">
        <v>165</v>
      </c>
      <c r="E554" s="213"/>
      <c r="F554" s="213">
        <v>-0.3933823529411765</v>
      </c>
    </row>
    <row r="555" spans="1:6" s="198" customFormat="1" ht="13.5" customHeight="1">
      <c r="A555" s="216" t="s">
        <v>542</v>
      </c>
      <c r="B555" s="217"/>
      <c r="C555" s="217"/>
      <c r="D555" s="215">
        <v>533</v>
      </c>
      <c r="E555" s="213"/>
      <c r="F555" s="213">
        <v>0.3844155844155843</v>
      </c>
    </row>
    <row r="556" spans="1:6" s="198" customFormat="1" ht="13.5" customHeight="1">
      <c r="A556" s="216" t="s">
        <v>543</v>
      </c>
      <c r="B556" s="217"/>
      <c r="C556" s="217"/>
      <c r="D556" s="215">
        <v>10</v>
      </c>
      <c r="E556" s="213"/>
      <c r="F556" s="213"/>
    </row>
    <row r="557" spans="1:6" s="198" customFormat="1" ht="13.5" customHeight="1">
      <c r="A557" s="216" t="s">
        <v>544</v>
      </c>
      <c r="B557" s="217"/>
      <c r="C557" s="217"/>
      <c r="D557" s="215">
        <v>90</v>
      </c>
      <c r="E557" s="213"/>
      <c r="F557" s="213"/>
    </row>
    <row r="558" spans="1:6" s="198" customFormat="1" ht="13.5" customHeight="1">
      <c r="A558" s="216" t="s">
        <v>545</v>
      </c>
      <c r="B558" s="217"/>
      <c r="C558" s="217"/>
      <c r="D558" s="215">
        <v>187</v>
      </c>
      <c r="E558" s="213"/>
      <c r="F558" s="213">
        <v>0.16149068322981375</v>
      </c>
    </row>
    <row r="559" spans="1:6" s="198" customFormat="1" ht="13.5" customHeight="1">
      <c r="A559" s="216" t="s">
        <v>546</v>
      </c>
      <c r="B559" s="217"/>
      <c r="C559" s="217"/>
      <c r="D559" s="215">
        <v>625</v>
      </c>
      <c r="E559" s="213"/>
      <c r="F559" s="213">
        <v>2.8109756097560976</v>
      </c>
    </row>
    <row r="560" spans="1:6" s="198" customFormat="1" ht="13.5" customHeight="1">
      <c r="A560" s="214" t="s">
        <v>547</v>
      </c>
      <c r="B560" s="215">
        <v>2083</v>
      </c>
      <c r="C560" s="215">
        <v>2561</v>
      </c>
      <c r="D560" s="215">
        <v>2561</v>
      </c>
      <c r="E560" s="213">
        <v>1</v>
      </c>
      <c r="F560" s="213">
        <v>0.18895078922934072</v>
      </c>
    </row>
    <row r="561" spans="1:6" s="198" customFormat="1" ht="13.5" customHeight="1">
      <c r="A561" s="216" t="s">
        <v>158</v>
      </c>
      <c r="B561" s="217"/>
      <c r="C561" s="217"/>
      <c r="D561" s="215">
        <v>95</v>
      </c>
      <c r="E561" s="213"/>
      <c r="F561" s="213">
        <v>0.20253164556962022</v>
      </c>
    </row>
    <row r="562" spans="1:6" s="198" customFormat="1" ht="13.5" customHeight="1" hidden="1">
      <c r="A562" s="216" t="s">
        <v>159</v>
      </c>
      <c r="B562" s="217"/>
      <c r="C562" s="217"/>
      <c r="D562" s="215">
        <v>0</v>
      </c>
      <c r="E562" s="213"/>
      <c r="F562" s="213" t="e">
        <v>#DIV/0!</v>
      </c>
    </row>
    <row r="563" spans="1:6" s="198" customFormat="1" ht="13.5" customHeight="1" hidden="1">
      <c r="A563" s="216" t="s">
        <v>160</v>
      </c>
      <c r="B563" s="217"/>
      <c r="C563" s="217"/>
      <c r="D563" s="215">
        <v>0</v>
      </c>
      <c r="E563" s="213"/>
      <c r="F563" s="213" t="e">
        <v>#DIV/0!</v>
      </c>
    </row>
    <row r="564" spans="1:6" s="198" customFormat="1" ht="13.5" customHeight="1">
      <c r="A564" s="216" t="s">
        <v>548</v>
      </c>
      <c r="B564" s="217"/>
      <c r="C564" s="217"/>
      <c r="D564" s="215">
        <v>1101</v>
      </c>
      <c r="E564" s="213"/>
      <c r="F564" s="213">
        <v>0.3660049627791564</v>
      </c>
    </row>
    <row r="565" spans="1:6" s="198" customFormat="1" ht="13.5" customHeight="1">
      <c r="A565" s="216" t="s">
        <v>549</v>
      </c>
      <c r="B565" s="217"/>
      <c r="C565" s="217"/>
      <c r="D565" s="215">
        <v>1365</v>
      </c>
      <c r="E565" s="213"/>
      <c r="F565" s="213">
        <v>0.0756501182033098</v>
      </c>
    </row>
    <row r="566" spans="1:6" s="198" customFormat="1" ht="13.5" customHeight="1" hidden="1">
      <c r="A566" s="216" t="s">
        <v>550</v>
      </c>
      <c r="B566" s="217"/>
      <c r="C566" s="217"/>
      <c r="D566" s="215">
        <v>0</v>
      </c>
      <c r="E566" s="213"/>
      <c r="F566" s="213" t="e">
        <v>#DIV/0!</v>
      </c>
    </row>
    <row r="567" spans="1:6" s="198" customFormat="1" ht="13.5" customHeight="1" hidden="1">
      <c r="A567" s="216" t="s">
        <v>551</v>
      </c>
      <c r="B567" s="217"/>
      <c r="C567" s="217"/>
      <c r="D567" s="215">
        <v>0</v>
      </c>
      <c r="E567" s="213"/>
      <c r="F567" s="213" t="e">
        <v>#DIV/0!</v>
      </c>
    </row>
    <row r="568" spans="1:6" s="198" customFormat="1" ht="13.5" customHeight="1">
      <c r="A568" s="214" t="s">
        <v>552</v>
      </c>
      <c r="B568" s="215">
        <v>732</v>
      </c>
      <c r="C568" s="215">
        <v>1426</v>
      </c>
      <c r="D568" s="215">
        <v>1426</v>
      </c>
      <c r="E568" s="213">
        <v>1</v>
      </c>
      <c r="F568" s="213">
        <v>0.2240343347639484</v>
      </c>
    </row>
    <row r="569" spans="1:6" s="198" customFormat="1" ht="13.5" customHeight="1">
      <c r="A569" s="216" t="s">
        <v>158</v>
      </c>
      <c r="B569" s="217"/>
      <c r="C569" s="217"/>
      <c r="D569" s="215">
        <v>875</v>
      </c>
      <c r="E569" s="213"/>
      <c r="F569" s="213">
        <v>2.458498023715415</v>
      </c>
    </row>
    <row r="570" spans="1:6" s="198" customFormat="1" ht="13.5" customHeight="1" hidden="1">
      <c r="A570" s="216" t="s">
        <v>159</v>
      </c>
      <c r="B570" s="217"/>
      <c r="C570" s="217"/>
      <c r="D570" s="215">
        <v>0</v>
      </c>
      <c r="E570" s="213"/>
      <c r="F570" s="213" t="e">
        <v>#DIV/0!</v>
      </c>
    </row>
    <row r="571" spans="1:6" s="198" customFormat="1" ht="13.5" customHeight="1" hidden="1">
      <c r="A571" s="216" t="s">
        <v>160</v>
      </c>
      <c r="B571" s="217"/>
      <c r="C571" s="217"/>
      <c r="D571" s="215">
        <v>0</v>
      </c>
      <c r="E571" s="213"/>
      <c r="F571" s="213" t="e">
        <v>#DIV/0!</v>
      </c>
    </row>
    <row r="572" spans="1:6" s="198" customFormat="1" ht="13.5" customHeight="1" hidden="1">
      <c r="A572" s="216" t="s">
        <v>553</v>
      </c>
      <c r="B572" s="217"/>
      <c r="C572" s="217"/>
      <c r="D572" s="215">
        <v>0</v>
      </c>
      <c r="E572" s="213"/>
      <c r="F572" s="213" t="e">
        <v>#DIV/0!</v>
      </c>
    </row>
    <row r="573" spans="1:6" s="198" customFormat="1" ht="13.5" customHeight="1" hidden="1">
      <c r="A573" s="216" t="s">
        <v>554</v>
      </c>
      <c r="B573" s="217"/>
      <c r="C573" s="217"/>
      <c r="D573" s="215">
        <v>0</v>
      </c>
      <c r="E573" s="213"/>
      <c r="F573" s="213" t="e">
        <v>#DIV/0!</v>
      </c>
    </row>
    <row r="574" spans="1:6" s="198" customFormat="1" ht="13.5" customHeight="1" hidden="1">
      <c r="A574" s="216" t="s">
        <v>555</v>
      </c>
      <c r="B574" s="217"/>
      <c r="C574" s="217"/>
      <c r="D574" s="215">
        <v>0</v>
      </c>
      <c r="E574" s="213"/>
      <c r="F574" s="213" t="e">
        <v>#DIV/0!</v>
      </c>
    </row>
    <row r="575" spans="1:6" s="198" customFormat="1" ht="13.5" customHeight="1">
      <c r="A575" s="216" t="s">
        <v>556</v>
      </c>
      <c r="B575" s="217"/>
      <c r="C575" s="217"/>
      <c r="D575" s="215">
        <v>241</v>
      </c>
      <c r="E575" s="213"/>
      <c r="F575" s="213">
        <v>-0.47494553376906323</v>
      </c>
    </row>
    <row r="576" spans="1:6" s="198" customFormat="1" ht="13.5" customHeight="1">
      <c r="A576" s="216" t="s">
        <v>557</v>
      </c>
      <c r="B576" s="217"/>
      <c r="C576" s="217"/>
      <c r="D576" s="215">
        <v>100</v>
      </c>
      <c r="E576" s="213"/>
      <c r="F576" s="213">
        <v>-0.6855345911949686</v>
      </c>
    </row>
    <row r="577" spans="1:6" s="198" customFormat="1" ht="13.5" customHeight="1" hidden="1">
      <c r="A577" s="216" t="s">
        <v>558</v>
      </c>
      <c r="B577" s="217"/>
      <c r="C577" s="217"/>
      <c r="D577" s="215">
        <v>0</v>
      </c>
      <c r="E577" s="213"/>
      <c r="F577" s="213" t="e">
        <v>#DIV/0!</v>
      </c>
    </row>
    <row r="578" spans="1:6" s="198" customFormat="1" ht="13.5" customHeight="1">
      <c r="A578" s="216" t="s">
        <v>559</v>
      </c>
      <c r="B578" s="217"/>
      <c r="C578" s="217"/>
      <c r="D578" s="215">
        <v>210</v>
      </c>
      <c r="E578" s="213"/>
      <c r="F578" s="213">
        <v>0.5555555555555556</v>
      </c>
    </row>
    <row r="579" spans="1:6" s="198" customFormat="1" ht="13.5" customHeight="1">
      <c r="A579" s="214" t="s">
        <v>560</v>
      </c>
      <c r="B579" s="215">
        <v>5867</v>
      </c>
      <c r="C579" s="215">
        <v>7585</v>
      </c>
      <c r="D579" s="215">
        <v>7585</v>
      </c>
      <c r="E579" s="213">
        <v>1</v>
      </c>
      <c r="F579" s="213">
        <v>3.7525062656641603</v>
      </c>
    </row>
    <row r="580" spans="1:6" s="198" customFormat="1" ht="13.5" customHeight="1">
      <c r="A580" s="216" t="s">
        <v>158</v>
      </c>
      <c r="B580" s="217"/>
      <c r="C580" s="217"/>
      <c r="D580" s="215">
        <v>291</v>
      </c>
      <c r="E580" s="213"/>
      <c r="F580" s="213">
        <v>-0.18487394957983194</v>
      </c>
    </row>
    <row r="581" spans="1:6" s="198" customFormat="1" ht="13.5" customHeight="1" hidden="1">
      <c r="A581" s="216" t="s">
        <v>159</v>
      </c>
      <c r="B581" s="217"/>
      <c r="C581" s="217"/>
      <c r="D581" s="215">
        <v>0</v>
      </c>
      <c r="E581" s="213"/>
      <c r="F581" s="213" t="e">
        <v>#DIV/0!</v>
      </c>
    </row>
    <row r="582" spans="1:6" s="198" customFormat="1" ht="13.5" customHeight="1" hidden="1">
      <c r="A582" s="216" t="s">
        <v>160</v>
      </c>
      <c r="B582" s="217"/>
      <c r="C582" s="217"/>
      <c r="D582" s="215">
        <v>0</v>
      </c>
      <c r="E582" s="213"/>
      <c r="F582" s="213" t="e">
        <v>#DIV/0!</v>
      </c>
    </row>
    <row r="583" spans="1:6" s="198" customFormat="1" ht="13.5" customHeight="1">
      <c r="A583" s="216" t="s">
        <v>561</v>
      </c>
      <c r="B583" s="217"/>
      <c r="C583" s="217"/>
      <c r="D583" s="215">
        <v>205</v>
      </c>
      <c r="E583" s="213"/>
      <c r="F583" s="213">
        <v>0.6399999999999999</v>
      </c>
    </row>
    <row r="584" spans="1:6" s="198" customFormat="1" ht="13.5" customHeight="1">
      <c r="A584" s="216" t="s">
        <v>562</v>
      </c>
      <c r="B584" s="217"/>
      <c r="C584" s="217"/>
      <c r="D584" s="215">
        <v>4011</v>
      </c>
      <c r="E584" s="213"/>
      <c r="F584" s="213">
        <v>0.3077926312357353</v>
      </c>
    </row>
    <row r="585" spans="1:6" s="198" customFormat="1" ht="13.5" customHeight="1" hidden="1">
      <c r="A585" s="216" t="s">
        <v>563</v>
      </c>
      <c r="B585" s="217"/>
      <c r="C585" s="217"/>
      <c r="D585" s="215">
        <v>0</v>
      </c>
      <c r="E585" s="213"/>
      <c r="F585" s="213" t="e">
        <v>#DIV/0!</v>
      </c>
    </row>
    <row r="586" spans="1:6" s="198" customFormat="1" ht="13.5" customHeight="1">
      <c r="A586" s="216" t="s">
        <v>564</v>
      </c>
      <c r="B586" s="217"/>
      <c r="C586" s="217"/>
      <c r="D586" s="215">
        <v>575</v>
      </c>
      <c r="E586" s="213"/>
      <c r="F586" s="213"/>
    </row>
    <row r="587" spans="1:6" s="198" customFormat="1" ht="13.5" customHeight="1">
      <c r="A587" s="216" t="s">
        <v>565</v>
      </c>
      <c r="B587" s="217"/>
      <c r="C587" s="217"/>
      <c r="D587" s="215">
        <v>218</v>
      </c>
      <c r="E587" s="213"/>
      <c r="F587" s="213">
        <v>-0.24827586206896557</v>
      </c>
    </row>
    <row r="588" spans="1:6" s="198" customFormat="1" ht="13.5" customHeight="1">
      <c r="A588" s="216" t="s">
        <v>566</v>
      </c>
      <c r="B588" s="217"/>
      <c r="C588" s="217"/>
      <c r="D588" s="215">
        <v>25</v>
      </c>
      <c r="E588" s="213"/>
      <c r="F588" s="213"/>
    </row>
    <row r="589" spans="1:6" s="198" customFormat="1" ht="13.5" customHeight="1">
      <c r="A589" s="216" t="s">
        <v>567</v>
      </c>
      <c r="B589" s="217"/>
      <c r="C589" s="217"/>
      <c r="D589" s="215">
        <v>2260</v>
      </c>
      <c r="E589" s="213"/>
      <c r="F589" s="213">
        <v>-2.007579135086937</v>
      </c>
    </row>
    <row r="590" spans="1:6" s="198" customFormat="1" ht="13.5" customHeight="1">
      <c r="A590" s="214" t="s">
        <v>568</v>
      </c>
      <c r="B590" s="215">
        <v>25</v>
      </c>
      <c r="C590" s="215">
        <v>251</v>
      </c>
      <c r="D590" s="215">
        <v>251</v>
      </c>
      <c r="E590" s="213">
        <v>1</v>
      </c>
      <c r="F590" s="213">
        <v>-0.7962662337662337</v>
      </c>
    </row>
    <row r="591" spans="1:6" s="198" customFormat="1" ht="13.5" customHeight="1">
      <c r="A591" s="216" t="s">
        <v>569</v>
      </c>
      <c r="B591" s="217"/>
      <c r="C591" s="217"/>
      <c r="D591" s="215">
        <v>35</v>
      </c>
      <c r="E591" s="213"/>
      <c r="F591" s="213">
        <v>-0.8973607038123167</v>
      </c>
    </row>
    <row r="592" spans="1:6" s="198" customFormat="1" ht="13.5" customHeight="1" hidden="1">
      <c r="A592" s="216" t="s">
        <v>570</v>
      </c>
      <c r="B592" s="217"/>
      <c r="C592" s="217"/>
      <c r="D592" s="215">
        <v>0</v>
      </c>
      <c r="E592" s="213"/>
      <c r="F592" s="213">
        <v>-1</v>
      </c>
    </row>
    <row r="593" spans="1:6" s="198" customFormat="1" ht="13.5" customHeight="1">
      <c r="A593" s="216" t="s">
        <v>571</v>
      </c>
      <c r="B593" s="217"/>
      <c r="C593" s="217"/>
      <c r="D593" s="215">
        <v>216</v>
      </c>
      <c r="E593" s="213"/>
      <c r="F593" s="213">
        <v>-0.5304347826086957</v>
      </c>
    </row>
    <row r="594" spans="1:6" s="198" customFormat="1" ht="13.5" customHeight="1">
      <c r="A594" s="214" t="s">
        <v>572</v>
      </c>
      <c r="B594" s="215">
        <v>78022</v>
      </c>
      <c r="C594" s="215">
        <v>79438</v>
      </c>
      <c r="D594" s="215">
        <v>79438</v>
      </c>
      <c r="E594" s="213">
        <v>1</v>
      </c>
      <c r="F594" s="213">
        <v>0.0031697122002349865</v>
      </c>
    </row>
    <row r="595" spans="1:6" s="198" customFormat="1" ht="13.5" customHeight="1">
      <c r="A595" s="214" t="s">
        <v>573</v>
      </c>
      <c r="B595" s="215">
        <v>5679</v>
      </c>
      <c r="C595" s="215">
        <v>7849</v>
      </c>
      <c r="D595" s="215">
        <v>7849</v>
      </c>
      <c r="E595" s="213">
        <v>1</v>
      </c>
      <c r="F595" s="213">
        <v>0.34285714285714275</v>
      </c>
    </row>
    <row r="596" spans="1:6" s="198" customFormat="1" ht="13.5" customHeight="1">
      <c r="A596" s="216" t="s">
        <v>158</v>
      </c>
      <c r="B596" s="217"/>
      <c r="C596" s="217"/>
      <c r="D596" s="215">
        <v>3151</v>
      </c>
      <c r="E596" s="213"/>
      <c r="F596" s="213">
        <v>1.0514322916666665</v>
      </c>
    </row>
    <row r="597" spans="1:6" s="198" customFormat="1" ht="13.5" customHeight="1">
      <c r="A597" s="216" t="s">
        <v>159</v>
      </c>
      <c r="B597" s="217"/>
      <c r="C597" s="217"/>
      <c r="D597" s="215">
        <v>20</v>
      </c>
      <c r="E597" s="213"/>
      <c r="F597" s="213">
        <v>-0.2857142857142857</v>
      </c>
    </row>
    <row r="598" spans="1:6" s="198" customFormat="1" ht="13.5" customHeight="1" hidden="1">
      <c r="A598" s="216" t="s">
        <v>160</v>
      </c>
      <c r="B598" s="217"/>
      <c r="C598" s="217"/>
      <c r="D598" s="215">
        <v>0</v>
      </c>
      <c r="E598" s="213"/>
      <c r="F598" s="213" t="e">
        <v>#DIV/0!</v>
      </c>
    </row>
    <row r="599" spans="1:6" s="198" customFormat="1" ht="13.5" customHeight="1" hidden="1">
      <c r="A599" s="216" t="s">
        <v>574</v>
      </c>
      <c r="B599" s="217"/>
      <c r="C599" s="217"/>
      <c r="D599" s="215">
        <v>0</v>
      </c>
      <c r="E599" s="213"/>
      <c r="F599" s="213">
        <v>-1</v>
      </c>
    </row>
    <row r="600" spans="1:6" s="198" customFormat="1" ht="13.5" customHeight="1">
      <c r="A600" s="216" t="s">
        <v>575</v>
      </c>
      <c r="B600" s="217"/>
      <c r="C600" s="217"/>
      <c r="D600" s="215">
        <v>83</v>
      </c>
      <c r="E600" s="213"/>
      <c r="F600" s="213">
        <v>0.8863636363636365</v>
      </c>
    </row>
    <row r="601" spans="1:6" s="198" customFormat="1" ht="13.5" customHeight="1" hidden="1">
      <c r="A601" s="216" t="s">
        <v>576</v>
      </c>
      <c r="B601" s="217"/>
      <c r="C601" s="217"/>
      <c r="D601" s="215">
        <v>0</v>
      </c>
      <c r="E601" s="213"/>
      <c r="F601" s="213">
        <v>-1</v>
      </c>
    </row>
    <row r="602" spans="1:6" s="198" customFormat="1" ht="13.5" customHeight="1" hidden="1">
      <c r="A602" s="216" t="s">
        <v>577</v>
      </c>
      <c r="B602" s="217"/>
      <c r="C602" s="217"/>
      <c r="D602" s="215">
        <v>0</v>
      </c>
      <c r="E602" s="213"/>
      <c r="F602" s="213">
        <v>-1</v>
      </c>
    </row>
    <row r="603" spans="1:6" s="198" customFormat="1" ht="13.5" customHeight="1" hidden="1">
      <c r="A603" s="216" t="s">
        <v>201</v>
      </c>
      <c r="B603" s="217"/>
      <c r="C603" s="217"/>
      <c r="D603" s="215">
        <v>0</v>
      </c>
      <c r="E603" s="213"/>
      <c r="F603" s="213" t="e">
        <v>#DIV/0!</v>
      </c>
    </row>
    <row r="604" spans="1:6" s="198" customFormat="1" ht="13.5" customHeight="1">
      <c r="A604" s="216" t="s">
        <v>578</v>
      </c>
      <c r="B604" s="217"/>
      <c r="C604" s="217"/>
      <c r="D604" s="215">
        <v>2984</v>
      </c>
      <c r="E604" s="213"/>
      <c r="F604" s="213">
        <v>0.5974304068522485</v>
      </c>
    </row>
    <row r="605" spans="1:6" s="198" customFormat="1" ht="13.5" customHeight="1" hidden="1">
      <c r="A605" s="216" t="s">
        <v>579</v>
      </c>
      <c r="B605" s="217"/>
      <c r="C605" s="217"/>
      <c r="D605" s="215">
        <v>0</v>
      </c>
      <c r="E605" s="213"/>
      <c r="F605" s="213">
        <v>-1</v>
      </c>
    </row>
    <row r="606" spans="1:6" s="198" customFormat="1" ht="13.5" customHeight="1" hidden="1">
      <c r="A606" s="216" t="s">
        <v>580</v>
      </c>
      <c r="B606" s="217"/>
      <c r="C606" s="217"/>
      <c r="D606" s="215">
        <v>0</v>
      </c>
      <c r="E606" s="213"/>
      <c r="F606" s="213">
        <v>-1</v>
      </c>
    </row>
    <row r="607" spans="1:6" s="198" customFormat="1" ht="13.5" customHeight="1">
      <c r="A607" s="216" t="s">
        <v>581</v>
      </c>
      <c r="B607" s="217"/>
      <c r="C607" s="217"/>
      <c r="D607" s="215">
        <v>72</v>
      </c>
      <c r="E607" s="213"/>
      <c r="F607" s="213">
        <v>-0.040000000000000036</v>
      </c>
    </row>
    <row r="608" spans="1:6" s="198" customFormat="1" ht="13.5" customHeight="1">
      <c r="A608" s="216" t="s">
        <v>582</v>
      </c>
      <c r="B608" s="217"/>
      <c r="C608" s="217"/>
      <c r="D608" s="215">
        <v>1539</v>
      </c>
      <c r="E608" s="213"/>
      <c r="F608" s="213">
        <v>-0.2087403598971722</v>
      </c>
    </row>
    <row r="609" spans="1:6" s="198" customFormat="1" ht="13.5" customHeight="1">
      <c r="A609" s="214" t="s">
        <v>583</v>
      </c>
      <c r="B609" s="215">
        <v>2445</v>
      </c>
      <c r="C609" s="215">
        <v>3153</v>
      </c>
      <c r="D609" s="215">
        <v>3153</v>
      </c>
      <c r="E609" s="213">
        <v>1</v>
      </c>
      <c r="F609" s="213">
        <v>0.38107752956636</v>
      </c>
    </row>
    <row r="610" spans="1:6" s="198" customFormat="1" ht="13.5" customHeight="1">
      <c r="A610" s="216" t="s">
        <v>158</v>
      </c>
      <c r="B610" s="217"/>
      <c r="C610" s="217"/>
      <c r="D610" s="215">
        <v>1265</v>
      </c>
      <c r="E610" s="213"/>
      <c r="F610" s="213">
        <v>0.25496031746031744</v>
      </c>
    </row>
    <row r="611" spans="1:6" s="198" customFormat="1" ht="13.5" customHeight="1">
      <c r="A611" s="216" t="s">
        <v>159</v>
      </c>
      <c r="B611" s="217"/>
      <c r="C611" s="217"/>
      <c r="D611" s="215">
        <v>10</v>
      </c>
      <c r="E611" s="213"/>
      <c r="F611" s="213"/>
    </row>
    <row r="612" spans="1:6" s="198" customFormat="1" ht="13.5" customHeight="1" hidden="1">
      <c r="A612" s="216" t="s">
        <v>160</v>
      </c>
      <c r="B612" s="217"/>
      <c r="C612" s="217"/>
      <c r="D612" s="215">
        <v>0</v>
      </c>
      <c r="E612" s="213"/>
      <c r="F612" s="213" t="e">
        <v>#DIV/0!</v>
      </c>
    </row>
    <row r="613" spans="1:6" s="198" customFormat="1" ht="13.5" customHeight="1">
      <c r="A613" s="216" t="s">
        <v>584</v>
      </c>
      <c r="B613" s="217"/>
      <c r="C613" s="217"/>
      <c r="D613" s="215">
        <v>503</v>
      </c>
      <c r="E613" s="213"/>
      <c r="F613" s="213">
        <v>0.02862985685071573</v>
      </c>
    </row>
    <row r="614" spans="1:6" s="198" customFormat="1" ht="13.5" customHeight="1" hidden="1">
      <c r="A614" s="216" t="s">
        <v>585</v>
      </c>
      <c r="B614" s="217"/>
      <c r="C614" s="217"/>
      <c r="D614" s="215">
        <v>0</v>
      </c>
      <c r="E614" s="213"/>
      <c r="F614" s="213" t="e">
        <v>#DIV/0!</v>
      </c>
    </row>
    <row r="615" spans="1:6" s="198" customFormat="1" ht="13.5" customHeight="1" hidden="1">
      <c r="A615" s="216" t="s">
        <v>586</v>
      </c>
      <c r="B615" s="217"/>
      <c r="C615" s="217"/>
      <c r="D615" s="215">
        <v>0</v>
      </c>
      <c r="E615" s="213"/>
      <c r="F615" s="213" t="e">
        <v>#DIV/0!</v>
      </c>
    </row>
    <row r="616" spans="1:6" s="198" customFormat="1" ht="13.5" customHeight="1">
      <c r="A616" s="216" t="s">
        <v>587</v>
      </c>
      <c r="B616" s="217"/>
      <c r="C616" s="217"/>
      <c r="D616" s="215">
        <v>186</v>
      </c>
      <c r="E616" s="213"/>
      <c r="F616" s="213">
        <v>0.6173913043478261</v>
      </c>
    </row>
    <row r="617" spans="1:6" s="198" customFormat="1" ht="13.5" customHeight="1">
      <c r="A617" s="216" t="s">
        <v>588</v>
      </c>
      <c r="B617" s="217"/>
      <c r="C617" s="217"/>
      <c r="D617" s="215">
        <v>10</v>
      </c>
      <c r="E617" s="213"/>
      <c r="F617" s="213"/>
    </row>
    <row r="618" spans="1:6" s="198" customFormat="1" ht="13.5" customHeight="1">
      <c r="A618" s="216" t="s">
        <v>589</v>
      </c>
      <c r="B618" s="217"/>
      <c r="C618" s="217"/>
      <c r="D618" s="215">
        <v>368</v>
      </c>
      <c r="E618" s="213"/>
      <c r="F618" s="213">
        <v>1.010928961748634</v>
      </c>
    </row>
    <row r="619" spans="1:6" s="198" customFormat="1" ht="13.5" customHeight="1">
      <c r="A619" s="216" t="s">
        <v>590</v>
      </c>
      <c r="B619" s="217"/>
      <c r="C619" s="217"/>
      <c r="D619" s="215">
        <v>811</v>
      </c>
      <c r="E619" s="213"/>
      <c r="F619" s="213">
        <v>0.6618852459016393</v>
      </c>
    </row>
    <row r="620" spans="1:6" s="198" customFormat="1" ht="13.5" customHeight="1" hidden="1">
      <c r="A620" s="214" t="s">
        <v>591</v>
      </c>
      <c r="B620" s="219"/>
      <c r="C620" s="219"/>
      <c r="D620" s="212">
        <v>0</v>
      </c>
      <c r="E620" s="213"/>
      <c r="F620" s="213" t="e">
        <v>#DIV/0!</v>
      </c>
    </row>
    <row r="621" spans="1:6" s="198" customFormat="1" ht="13.5" customHeight="1" hidden="1">
      <c r="A621" s="216" t="s">
        <v>592</v>
      </c>
      <c r="B621" s="217"/>
      <c r="C621" s="217"/>
      <c r="D621" s="212">
        <v>0</v>
      </c>
      <c r="E621" s="213"/>
      <c r="F621" s="213" t="e">
        <v>#DIV/0!</v>
      </c>
    </row>
    <row r="622" spans="1:6" s="198" customFormat="1" ht="13.5" customHeight="1">
      <c r="A622" s="214" t="s">
        <v>593</v>
      </c>
      <c r="B622" s="215">
        <v>56506</v>
      </c>
      <c r="C622" s="215">
        <v>48636</v>
      </c>
      <c r="D622" s="215">
        <v>48636</v>
      </c>
      <c r="E622" s="213">
        <v>1</v>
      </c>
      <c r="F622" s="213">
        <v>0.11560693641618491</v>
      </c>
    </row>
    <row r="623" spans="1:6" s="198" customFormat="1" ht="13.5" customHeight="1">
      <c r="A623" s="216" t="s">
        <v>594</v>
      </c>
      <c r="B623" s="217"/>
      <c r="C623" s="217"/>
      <c r="D623" s="215">
        <v>1754</v>
      </c>
      <c r="E623" s="213"/>
      <c r="F623" s="213">
        <v>0.2737835875090777</v>
      </c>
    </row>
    <row r="624" spans="1:6" s="198" customFormat="1" ht="13.5" customHeight="1">
      <c r="A624" s="216" t="s">
        <v>595</v>
      </c>
      <c r="B624" s="217"/>
      <c r="C624" s="217"/>
      <c r="D624" s="215">
        <v>1912</v>
      </c>
      <c r="E624" s="213"/>
      <c r="F624" s="213">
        <v>-0.7316114542391914</v>
      </c>
    </row>
    <row r="625" spans="1:6" s="198" customFormat="1" ht="13.5" customHeight="1">
      <c r="A625" s="216" t="s">
        <v>596</v>
      </c>
      <c r="B625" s="217"/>
      <c r="C625" s="217"/>
      <c r="D625" s="215">
        <v>459</v>
      </c>
      <c r="E625" s="213"/>
      <c r="F625" s="213">
        <v>0.4525316455696202</v>
      </c>
    </row>
    <row r="626" spans="1:6" s="198" customFormat="1" ht="13.5" customHeight="1" hidden="1">
      <c r="A626" s="216" t="s">
        <v>597</v>
      </c>
      <c r="B626" s="217"/>
      <c r="C626" s="217"/>
      <c r="D626" s="215">
        <v>0</v>
      </c>
      <c r="E626" s="213"/>
      <c r="F626" s="213" t="e">
        <v>#DIV/0!</v>
      </c>
    </row>
    <row r="627" spans="1:6" s="198" customFormat="1" ht="13.5" customHeight="1">
      <c r="A627" s="216" t="s">
        <v>598</v>
      </c>
      <c r="B627" s="217"/>
      <c r="C627" s="217"/>
      <c r="D627" s="215">
        <v>20014</v>
      </c>
      <c r="E627" s="213"/>
      <c r="F627" s="213">
        <v>0.6668609977513118</v>
      </c>
    </row>
    <row r="628" spans="1:6" s="198" customFormat="1" ht="13.5" customHeight="1">
      <c r="A628" s="216" t="s">
        <v>599</v>
      </c>
      <c r="B628" s="217"/>
      <c r="C628" s="217"/>
      <c r="D628" s="215">
        <v>980</v>
      </c>
      <c r="E628" s="213"/>
      <c r="F628" s="213">
        <v>4.798816568047338</v>
      </c>
    </row>
    <row r="629" spans="1:6" s="198" customFormat="1" ht="13.5" customHeight="1">
      <c r="A629" s="216" t="s">
        <v>600</v>
      </c>
      <c r="B629" s="217"/>
      <c r="C629" s="217"/>
      <c r="D629" s="215">
        <v>21997</v>
      </c>
      <c r="E629" s="213"/>
      <c r="F629" s="213">
        <v>-0.0016792230189707213</v>
      </c>
    </row>
    <row r="630" spans="1:6" s="198" customFormat="1" ht="13.5" customHeight="1">
      <c r="A630" s="216" t="s">
        <v>601</v>
      </c>
      <c r="B630" s="217"/>
      <c r="C630" s="217"/>
      <c r="D630" s="215">
        <v>1520</v>
      </c>
      <c r="E630" s="213"/>
      <c r="F630" s="213">
        <v>1.6713532513181018</v>
      </c>
    </row>
    <row r="631" spans="1:6" s="198" customFormat="1" ht="13.5" customHeight="1">
      <c r="A631" s="214" t="s">
        <v>602</v>
      </c>
      <c r="B631" s="215">
        <v>0</v>
      </c>
      <c r="C631" s="215">
        <v>6</v>
      </c>
      <c r="D631" s="215">
        <v>6</v>
      </c>
      <c r="E631" s="213">
        <v>1</v>
      </c>
      <c r="F631" s="213">
        <v>-0.8846153846153846</v>
      </c>
    </row>
    <row r="632" spans="1:6" s="198" customFormat="1" ht="13.5" customHeight="1" hidden="1">
      <c r="A632" s="216" t="s">
        <v>603</v>
      </c>
      <c r="B632" s="217"/>
      <c r="C632" s="217"/>
      <c r="D632" s="215">
        <v>0</v>
      </c>
      <c r="E632" s="213"/>
      <c r="F632" s="213" t="e">
        <v>#DIV/0!</v>
      </c>
    </row>
    <row r="633" spans="1:6" s="198" customFormat="1" ht="13.5" customHeight="1" hidden="1">
      <c r="A633" s="216" t="s">
        <v>604</v>
      </c>
      <c r="B633" s="217"/>
      <c r="C633" s="217"/>
      <c r="D633" s="215">
        <v>0</v>
      </c>
      <c r="E633" s="213"/>
      <c r="F633" s="213" t="e">
        <v>#DIV/0!</v>
      </c>
    </row>
    <row r="634" spans="1:6" s="198" customFormat="1" ht="13.5" customHeight="1">
      <c r="A634" s="216" t="s">
        <v>605</v>
      </c>
      <c r="B634" s="217"/>
      <c r="C634" s="217"/>
      <c r="D634" s="215">
        <v>6</v>
      </c>
      <c r="E634" s="213"/>
      <c r="F634" s="213">
        <v>-0.8846153846153846</v>
      </c>
    </row>
    <row r="635" spans="1:6" s="198" customFormat="1" ht="13.5" customHeight="1">
      <c r="A635" s="214" t="s">
        <v>606</v>
      </c>
      <c r="B635" s="215">
        <v>144</v>
      </c>
      <c r="C635" s="215">
        <v>966</v>
      </c>
      <c r="D635" s="215">
        <v>966</v>
      </c>
      <c r="E635" s="213">
        <v>1</v>
      </c>
      <c r="F635" s="213">
        <v>-0.3803720333547146</v>
      </c>
    </row>
    <row r="636" spans="1:6" s="198" customFormat="1" ht="13.5" customHeight="1" hidden="1">
      <c r="A636" s="216" t="s">
        <v>607</v>
      </c>
      <c r="B636" s="217"/>
      <c r="C636" s="217"/>
      <c r="D636" s="215">
        <v>0</v>
      </c>
      <c r="E636" s="213"/>
      <c r="F636" s="213">
        <v>-1</v>
      </c>
    </row>
    <row r="637" spans="1:6" s="198" customFormat="1" ht="13.5" customHeight="1" hidden="1">
      <c r="A637" s="216" t="s">
        <v>608</v>
      </c>
      <c r="B637" s="217"/>
      <c r="C637" s="217"/>
      <c r="D637" s="215">
        <v>0</v>
      </c>
      <c r="E637" s="213"/>
      <c r="F637" s="213">
        <v>-1</v>
      </c>
    </row>
    <row r="638" spans="1:6" s="198" customFormat="1" ht="13.5" customHeight="1" hidden="1">
      <c r="A638" s="216" t="s">
        <v>609</v>
      </c>
      <c r="B638" s="217"/>
      <c r="C638" s="217"/>
      <c r="D638" s="215">
        <v>0</v>
      </c>
      <c r="E638" s="213"/>
      <c r="F638" s="213">
        <v>-1</v>
      </c>
    </row>
    <row r="639" spans="1:6" s="198" customFormat="1" ht="13.5" customHeight="1">
      <c r="A639" s="216" t="s">
        <v>610</v>
      </c>
      <c r="B639" s="217"/>
      <c r="C639" s="217"/>
      <c r="D639" s="215">
        <v>15</v>
      </c>
      <c r="E639" s="213"/>
      <c r="F639" s="213">
        <v>-0.6875</v>
      </c>
    </row>
    <row r="640" spans="1:6" s="198" customFormat="1" ht="13.5" customHeight="1" hidden="1">
      <c r="A640" s="216" t="s">
        <v>611</v>
      </c>
      <c r="B640" s="217"/>
      <c r="C640" s="217"/>
      <c r="D640" s="215">
        <v>0</v>
      </c>
      <c r="E640" s="213"/>
      <c r="F640" s="213" t="e">
        <v>#DIV/0!</v>
      </c>
    </row>
    <row r="641" spans="1:6" s="198" customFormat="1" ht="13.5" customHeight="1" hidden="1">
      <c r="A641" s="216" t="s">
        <v>612</v>
      </c>
      <c r="B641" s="217"/>
      <c r="C641" s="217"/>
      <c r="D641" s="215">
        <v>0</v>
      </c>
      <c r="E641" s="213"/>
      <c r="F641" s="213" t="e">
        <v>#DIV/0!</v>
      </c>
    </row>
    <row r="642" spans="1:6" s="198" customFormat="1" ht="13.5" customHeight="1" hidden="1">
      <c r="A642" s="216" t="s">
        <v>613</v>
      </c>
      <c r="B642" s="217"/>
      <c r="C642" s="217"/>
      <c r="D642" s="215">
        <v>0</v>
      </c>
      <c r="E642" s="213"/>
      <c r="F642" s="213">
        <v>-1</v>
      </c>
    </row>
    <row r="643" spans="1:6" s="198" customFormat="1" ht="13.5" customHeight="1" hidden="1">
      <c r="A643" s="216" t="s">
        <v>614</v>
      </c>
      <c r="B643" s="217"/>
      <c r="C643" s="217"/>
      <c r="D643" s="215">
        <v>0</v>
      </c>
      <c r="E643" s="213"/>
      <c r="F643" s="213">
        <v>-1</v>
      </c>
    </row>
    <row r="644" spans="1:6" s="198" customFormat="1" ht="13.5" customHeight="1">
      <c r="A644" s="216" t="s">
        <v>615</v>
      </c>
      <c r="B644" s="217"/>
      <c r="C644" s="217"/>
      <c r="D644" s="215">
        <v>951</v>
      </c>
      <c r="E644" s="213"/>
      <c r="F644" s="213">
        <v>-0.2811791383219955</v>
      </c>
    </row>
    <row r="645" spans="1:6" s="198" customFormat="1" ht="13.5" customHeight="1">
      <c r="A645" s="214" t="s">
        <v>616</v>
      </c>
      <c r="B645" s="215">
        <v>2959</v>
      </c>
      <c r="C645" s="215">
        <v>3371</v>
      </c>
      <c r="D645" s="215">
        <v>3371</v>
      </c>
      <c r="E645" s="213">
        <v>1</v>
      </c>
      <c r="F645" s="213">
        <v>0.05179407176287043</v>
      </c>
    </row>
    <row r="646" spans="1:6" s="198" customFormat="1" ht="13.5" customHeight="1">
      <c r="A646" s="216" t="s">
        <v>617</v>
      </c>
      <c r="B646" s="217"/>
      <c r="C646" s="217"/>
      <c r="D646" s="215">
        <v>2456</v>
      </c>
      <c r="E646" s="213"/>
      <c r="F646" s="213">
        <v>0.0682905611135276</v>
      </c>
    </row>
    <row r="647" spans="1:6" s="198" customFormat="1" ht="13.5" customHeight="1" hidden="1">
      <c r="A647" s="216" t="s">
        <v>618</v>
      </c>
      <c r="B647" s="217"/>
      <c r="C647" s="217"/>
      <c r="D647" s="215">
        <v>0</v>
      </c>
      <c r="E647" s="213"/>
      <c r="F647" s="213">
        <v>-1</v>
      </c>
    </row>
    <row r="648" spans="1:6" s="198" customFormat="1" ht="13.5" customHeight="1">
      <c r="A648" s="216" t="s">
        <v>619</v>
      </c>
      <c r="B648" s="217"/>
      <c r="C648" s="217"/>
      <c r="D648" s="215">
        <v>53</v>
      </c>
      <c r="E648" s="213"/>
      <c r="F648" s="213">
        <v>3.0769230769230766</v>
      </c>
    </row>
    <row r="649" spans="1:6" s="198" customFormat="1" ht="13.5" customHeight="1">
      <c r="A649" s="216" t="s">
        <v>620</v>
      </c>
      <c r="B649" s="217"/>
      <c r="C649" s="217"/>
      <c r="D649" s="215">
        <v>23</v>
      </c>
      <c r="E649" s="213"/>
      <c r="F649" s="213">
        <v>-0.6714285714285715</v>
      </c>
    </row>
    <row r="650" spans="1:6" s="198" customFormat="1" ht="13.5" customHeight="1">
      <c r="A650" s="216" t="s">
        <v>621</v>
      </c>
      <c r="B650" s="217"/>
      <c r="C650" s="217"/>
      <c r="D650" s="215">
        <v>404</v>
      </c>
      <c r="E650" s="213"/>
      <c r="F650" s="213">
        <v>0.2990353697749195</v>
      </c>
    </row>
    <row r="651" spans="1:6" s="198" customFormat="1" ht="13.5" customHeight="1" hidden="1">
      <c r="A651" s="216" t="s">
        <v>622</v>
      </c>
      <c r="B651" s="217"/>
      <c r="C651" s="217"/>
      <c r="D651" s="215">
        <v>0</v>
      </c>
      <c r="E651" s="213"/>
      <c r="F651" s="213">
        <v>-1</v>
      </c>
    </row>
    <row r="652" spans="1:6" s="198" customFormat="1" ht="13.5" customHeight="1">
      <c r="A652" s="216" t="s">
        <v>623</v>
      </c>
      <c r="B652" s="217"/>
      <c r="C652" s="217"/>
      <c r="D652" s="215">
        <v>435</v>
      </c>
      <c r="E652" s="213"/>
      <c r="F652" s="213">
        <v>0.44999999999999996</v>
      </c>
    </row>
    <row r="653" spans="1:6" s="198" customFormat="1" ht="13.5" customHeight="1">
      <c r="A653" s="214" t="s">
        <v>624</v>
      </c>
      <c r="B653" s="215">
        <v>3545</v>
      </c>
      <c r="C653" s="215">
        <v>5620</v>
      </c>
      <c r="D653" s="215">
        <v>5620</v>
      </c>
      <c r="E653" s="213">
        <v>1</v>
      </c>
      <c r="F653" s="213">
        <v>-0.14459665144596656</v>
      </c>
    </row>
    <row r="654" spans="1:6" s="198" customFormat="1" ht="13.5" customHeight="1">
      <c r="A654" s="216" t="s">
        <v>625</v>
      </c>
      <c r="B654" s="217"/>
      <c r="C654" s="217"/>
      <c r="D654" s="215">
        <v>113</v>
      </c>
      <c r="E654" s="213"/>
      <c r="F654" s="213">
        <v>-0.9396367521367521</v>
      </c>
    </row>
    <row r="655" spans="1:6" s="198" customFormat="1" ht="13.5" customHeight="1">
      <c r="A655" s="216" t="s">
        <v>626</v>
      </c>
      <c r="B655" s="217"/>
      <c r="C655" s="217"/>
      <c r="D655" s="215">
        <v>338</v>
      </c>
      <c r="E655" s="213"/>
      <c r="F655" s="213">
        <v>-0.919389458621512</v>
      </c>
    </row>
    <row r="656" spans="1:6" s="198" customFormat="1" ht="13.5" customHeight="1" hidden="1">
      <c r="A656" s="216" t="s">
        <v>627</v>
      </c>
      <c r="B656" s="217"/>
      <c r="C656" s="217"/>
      <c r="D656" s="215">
        <v>0</v>
      </c>
      <c r="E656" s="213"/>
      <c r="F656" s="213">
        <v>-1</v>
      </c>
    </row>
    <row r="657" spans="1:6" s="198" customFormat="1" ht="13.5" customHeight="1" hidden="1">
      <c r="A657" s="216" t="s">
        <v>628</v>
      </c>
      <c r="B657" s="217"/>
      <c r="C657" s="217"/>
      <c r="D657" s="215">
        <v>0</v>
      </c>
      <c r="E657" s="213"/>
      <c r="F657" s="213">
        <v>-1</v>
      </c>
    </row>
    <row r="658" spans="1:6" s="198" customFormat="1" ht="13.5" customHeight="1">
      <c r="A658" s="216" t="s">
        <v>629</v>
      </c>
      <c r="B658" s="217"/>
      <c r="C658" s="217"/>
      <c r="D658" s="215">
        <v>5169</v>
      </c>
      <c r="E658" s="213"/>
      <c r="F658" s="213">
        <v>42.075</v>
      </c>
    </row>
    <row r="659" spans="1:6" s="198" customFormat="1" ht="13.5" customHeight="1">
      <c r="A659" s="214" t="s">
        <v>630</v>
      </c>
      <c r="B659" s="215">
        <v>553</v>
      </c>
      <c r="C659" s="215">
        <v>774</v>
      </c>
      <c r="D659" s="215">
        <v>774</v>
      </c>
      <c r="E659" s="213">
        <v>1</v>
      </c>
      <c r="F659" s="213">
        <v>0.0078125</v>
      </c>
    </row>
    <row r="660" spans="1:6" s="198" customFormat="1" ht="13.5" customHeight="1">
      <c r="A660" s="216" t="s">
        <v>631</v>
      </c>
      <c r="B660" s="217"/>
      <c r="C660" s="217"/>
      <c r="D660" s="215">
        <v>637</v>
      </c>
      <c r="E660" s="213"/>
      <c r="F660" s="213">
        <v>-0.03776435045317217</v>
      </c>
    </row>
    <row r="661" spans="1:6" s="198" customFormat="1" ht="13.5" customHeight="1">
      <c r="A661" s="216" t="s">
        <v>632</v>
      </c>
      <c r="B661" s="217"/>
      <c r="C661" s="217"/>
      <c r="D661" s="215">
        <v>3</v>
      </c>
      <c r="E661" s="213"/>
      <c r="F661" s="213">
        <v>0</v>
      </c>
    </row>
    <row r="662" spans="1:6" s="198" customFormat="1" ht="13.5" customHeight="1" hidden="1">
      <c r="A662" s="216" t="s">
        <v>633</v>
      </c>
      <c r="B662" s="217"/>
      <c r="C662" s="217"/>
      <c r="D662" s="215">
        <v>0</v>
      </c>
      <c r="E662" s="213"/>
      <c r="F662" s="213" t="e">
        <v>#DIV/0!</v>
      </c>
    </row>
    <row r="663" spans="1:6" s="198" customFormat="1" ht="13.5" customHeight="1">
      <c r="A663" s="216" t="s">
        <v>634</v>
      </c>
      <c r="B663" s="217"/>
      <c r="C663" s="217"/>
      <c r="D663" s="215">
        <v>125</v>
      </c>
      <c r="E663" s="213"/>
      <c r="F663" s="213">
        <v>0.6025641025641026</v>
      </c>
    </row>
    <row r="664" spans="1:6" s="198" customFormat="1" ht="13.5" customHeight="1" hidden="1">
      <c r="A664" s="216" t="s">
        <v>635</v>
      </c>
      <c r="B664" s="217"/>
      <c r="C664" s="217"/>
      <c r="D664" s="215">
        <v>0</v>
      </c>
      <c r="E664" s="213"/>
      <c r="F664" s="213" t="e">
        <v>#DIV/0!</v>
      </c>
    </row>
    <row r="665" spans="1:6" s="198" customFormat="1" ht="13.5" customHeight="1">
      <c r="A665" s="216" t="s">
        <v>636</v>
      </c>
      <c r="B665" s="217"/>
      <c r="C665" s="217"/>
      <c r="D665" s="215">
        <v>9</v>
      </c>
      <c r="E665" s="213"/>
      <c r="F665" s="213">
        <v>-0.64</v>
      </c>
    </row>
    <row r="666" spans="1:6" s="198" customFormat="1" ht="13.5" customHeight="1">
      <c r="A666" s="214" t="s">
        <v>637</v>
      </c>
      <c r="B666" s="215">
        <v>991</v>
      </c>
      <c r="C666" s="215">
        <v>1348</v>
      </c>
      <c r="D666" s="215">
        <v>1348</v>
      </c>
      <c r="E666" s="213">
        <v>1</v>
      </c>
      <c r="F666" s="213">
        <v>0.22880583409298083</v>
      </c>
    </row>
    <row r="667" spans="1:6" s="198" customFormat="1" ht="13.5" customHeight="1">
      <c r="A667" s="216" t="s">
        <v>158</v>
      </c>
      <c r="B667" s="217"/>
      <c r="C667" s="217"/>
      <c r="D667" s="215">
        <v>306</v>
      </c>
      <c r="E667" s="213"/>
      <c r="F667" s="213">
        <v>1.6608695652173915</v>
      </c>
    </row>
    <row r="668" spans="1:6" s="198" customFormat="1" ht="13.5" customHeight="1" hidden="1">
      <c r="A668" s="216" t="s">
        <v>159</v>
      </c>
      <c r="B668" s="217"/>
      <c r="C668" s="217"/>
      <c r="D668" s="215">
        <v>0</v>
      </c>
      <c r="E668" s="213"/>
      <c r="F668" s="213" t="e">
        <v>#DIV/0!</v>
      </c>
    </row>
    <row r="669" spans="1:6" s="198" customFormat="1" ht="13.5" customHeight="1" hidden="1">
      <c r="A669" s="216" t="s">
        <v>160</v>
      </c>
      <c r="B669" s="217"/>
      <c r="C669" s="217"/>
      <c r="D669" s="215">
        <v>0</v>
      </c>
      <c r="E669" s="213"/>
      <c r="F669" s="213" t="e">
        <v>#DIV/0!</v>
      </c>
    </row>
    <row r="670" spans="1:6" s="198" customFormat="1" ht="13.5" customHeight="1">
      <c r="A670" s="216" t="s">
        <v>638</v>
      </c>
      <c r="B670" s="217"/>
      <c r="C670" s="217"/>
      <c r="D670" s="215">
        <v>81</v>
      </c>
      <c r="E670" s="213"/>
      <c r="F670" s="213">
        <v>0.051948051948051965</v>
      </c>
    </row>
    <row r="671" spans="1:6" s="198" customFormat="1" ht="13.5" customHeight="1">
      <c r="A671" s="216" t="s">
        <v>639</v>
      </c>
      <c r="B671" s="217"/>
      <c r="C671" s="217"/>
      <c r="D671" s="215">
        <v>49</v>
      </c>
      <c r="E671" s="213"/>
      <c r="F671" s="213">
        <v>-0.36363636363636365</v>
      </c>
    </row>
    <row r="672" spans="1:6" s="198" customFormat="1" ht="13.5" customHeight="1" hidden="1">
      <c r="A672" s="216" t="s">
        <v>640</v>
      </c>
      <c r="B672" s="217"/>
      <c r="C672" s="217"/>
      <c r="D672" s="215">
        <v>0</v>
      </c>
      <c r="E672" s="213"/>
      <c r="F672" s="213" t="e">
        <v>#DIV/0!</v>
      </c>
    </row>
    <row r="673" spans="1:6" s="198" customFormat="1" ht="13.5" customHeight="1">
      <c r="A673" s="216" t="s">
        <v>641</v>
      </c>
      <c r="B673" s="217"/>
      <c r="C673" s="217"/>
      <c r="D673" s="215">
        <v>178</v>
      </c>
      <c r="E673" s="213"/>
      <c r="F673" s="213">
        <v>0.78</v>
      </c>
    </row>
    <row r="674" spans="1:6" s="198" customFormat="1" ht="13.5" customHeight="1">
      <c r="A674" s="216" t="s">
        <v>642</v>
      </c>
      <c r="B674" s="217"/>
      <c r="C674" s="217"/>
      <c r="D674" s="215">
        <v>734</v>
      </c>
      <c r="E674" s="213"/>
      <c r="F674" s="213">
        <v>0.008241758241758212</v>
      </c>
    </row>
    <row r="675" spans="1:6" s="198" customFormat="1" ht="13.5" customHeight="1">
      <c r="A675" s="214" t="s">
        <v>643</v>
      </c>
      <c r="B675" s="215">
        <v>11</v>
      </c>
      <c r="C675" s="215">
        <v>48</v>
      </c>
      <c r="D675" s="215">
        <v>48</v>
      </c>
      <c r="E675" s="213">
        <v>1</v>
      </c>
      <c r="F675" s="213">
        <v>0.1428571428571428</v>
      </c>
    </row>
    <row r="676" spans="1:6" s="198" customFormat="1" ht="13.5" customHeight="1">
      <c r="A676" s="216" t="s">
        <v>644</v>
      </c>
      <c r="B676" s="217"/>
      <c r="C676" s="217"/>
      <c r="D676" s="215">
        <v>9</v>
      </c>
      <c r="E676" s="213"/>
      <c r="F676" s="213"/>
    </row>
    <row r="677" spans="1:6" s="198" customFormat="1" ht="13.5" customHeight="1">
      <c r="A677" s="216" t="s">
        <v>645</v>
      </c>
      <c r="B677" s="217"/>
      <c r="C677" s="217"/>
      <c r="D677" s="215">
        <v>38</v>
      </c>
      <c r="E677" s="213"/>
      <c r="F677" s="213">
        <v>-0.09523809523809523</v>
      </c>
    </row>
    <row r="678" spans="1:6" s="198" customFormat="1" ht="13.5" customHeight="1" hidden="1">
      <c r="A678" s="216" t="s">
        <v>646</v>
      </c>
      <c r="B678" s="217"/>
      <c r="C678" s="217"/>
      <c r="D678" s="215">
        <v>0</v>
      </c>
      <c r="E678" s="213"/>
      <c r="F678" s="213" t="e">
        <v>#DIV/0!</v>
      </c>
    </row>
    <row r="679" spans="1:6" s="198" customFormat="1" ht="13.5" customHeight="1">
      <c r="A679" s="216" t="s">
        <v>647</v>
      </c>
      <c r="B679" s="217"/>
      <c r="C679" s="217"/>
      <c r="D679" s="215">
        <v>1</v>
      </c>
      <c r="E679" s="213"/>
      <c r="F679" s="213"/>
    </row>
    <row r="680" spans="1:6" s="198" customFormat="1" ht="13.5" customHeight="1">
      <c r="A680" s="214" t="s">
        <v>648</v>
      </c>
      <c r="B680" s="215">
        <v>195</v>
      </c>
      <c r="C680" s="215">
        <v>230</v>
      </c>
      <c r="D680" s="215">
        <v>230</v>
      </c>
      <c r="E680" s="213">
        <v>1</v>
      </c>
      <c r="F680" s="213">
        <v>0.32947976878612706</v>
      </c>
    </row>
    <row r="681" spans="1:6" s="198" customFormat="1" ht="13.5" customHeight="1">
      <c r="A681" s="216" t="s">
        <v>158</v>
      </c>
      <c r="B681" s="217"/>
      <c r="C681" s="217"/>
      <c r="D681" s="215">
        <v>127</v>
      </c>
      <c r="E681" s="213"/>
      <c r="F681" s="213">
        <v>0.36559139784946226</v>
      </c>
    </row>
    <row r="682" spans="1:6" s="198" customFormat="1" ht="13.5" customHeight="1" hidden="1">
      <c r="A682" s="216" t="s">
        <v>159</v>
      </c>
      <c r="B682" s="217"/>
      <c r="C682" s="217"/>
      <c r="D682" s="215">
        <v>0</v>
      </c>
      <c r="E682" s="213"/>
      <c r="F682" s="213" t="e">
        <v>#DIV/0!</v>
      </c>
    </row>
    <row r="683" spans="1:6" s="198" customFormat="1" ht="13.5" customHeight="1" hidden="1">
      <c r="A683" s="216" t="s">
        <v>160</v>
      </c>
      <c r="B683" s="217"/>
      <c r="C683" s="217"/>
      <c r="D683" s="215">
        <v>0</v>
      </c>
      <c r="E683" s="213"/>
      <c r="F683" s="213" t="e">
        <v>#DIV/0!</v>
      </c>
    </row>
    <row r="684" spans="1:6" s="198" customFormat="1" ht="13.5" customHeight="1">
      <c r="A684" s="216" t="s">
        <v>649</v>
      </c>
      <c r="B684" s="217"/>
      <c r="C684" s="217"/>
      <c r="D684" s="215">
        <v>103</v>
      </c>
      <c r="E684" s="213"/>
      <c r="F684" s="213">
        <v>0.2875000000000001</v>
      </c>
    </row>
    <row r="685" spans="1:6" s="198" customFormat="1" ht="13.5" customHeight="1">
      <c r="A685" s="214" t="s">
        <v>650</v>
      </c>
      <c r="B685" s="215">
        <v>34</v>
      </c>
      <c r="C685" s="215">
        <v>3156</v>
      </c>
      <c r="D685" s="215">
        <v>3156</v>
      </c>
      <c r="E685" s="213">
        <v>1</v>
      </c>
      <c r="F685" s="213">
        <v>0.19954389965792485</v>
      </c>
    </row>
    <row r="686" spans="1:6" s="198" customFormat="1" ht="13.5" customHeight="1">
      <c r="A686" s="216" t="s">
        <v>651</v>
      </c>
      <c r="B686" s="217"/>
      <c r="C686" s="217"/>
      <c r="D686" s="215">
        <v>776</v>
      </c>
      <c r="E686" s="213"/>
      <c r="F686" s="213">
        <v>0.11976911976911975</v>
      </c>
    </row>
    <row r="687" spans="1:6" s="198" customFormat="1" ht="13.5" customHeight="1">
      <c r="A687" s="216" t="s">
        <v>652</v>
      </c>
      <c r="B687" s="217"/>
      <c r="C687" s="217"/>
      <c r="D687" s="215">
        <v>2380</v>
      </c>
      <c r="E687" s="213"/>
      <c r="F687" s="213">
        <v>0.22807017543859653</v>
      </c>
    </row>
    <row r="688" spans="1:6" s="198" customFormat="1" ht="13.5" customHeight="1">
      <c r="A688" s="214" t="s">
        <v>653</v>
      </c>
      <c r="B688" s="215">
        <v>402</v>
      </c>
      <c r="C688" s="215">
        <v>611</v>
      </c>
      <c r="D688" s="215">
        <v>611</v>
      </c>
      <c r="E688" s="213">
        <v>1</v>
      </c>
      <c r="F688" s="213">
        <v>-0.4158699808795411</v>
      </c>
    </row>
    <row r="689" spans="1:6" s="198" customFormat="1" ht="13.5" customHeight="1">
      <c r="A689" s="216" t="s">
        <v>654</v>
      </c>
      <c r="B689" s="217"/>
      <c r="C689" s="217"/>
      <c r="D689" s="215">
        <v>27</v>
      </c>
      <c r="E689" s="213"/>
      <c r="F689" s="213">
        <v>-0.771186440677966</v>
      </c>
    </row>
    <row r="690" spans="1:6" s="198" customFormat="1" ht="13.5" customHeight="1">
      <c r="A690" s="216" t="s">
        <v>655</v>
      </c>
      <c r="B690" s="217"/>
      <c r="C690" s="217"/>
      <c r="D690" s="215">
        <v>584</v>
      </c>
      <c r="E690" s="213"/>
      <c r="F690" s="213">
        <v>-0.3706896551724138</v>
      </c>
    </row>
    <row r="691" spans="1:6" s="198" customFormat="1" ht="13.5" customHeight="1">
      <c r="A691" s="214" t="s">
        <v>656</v>
      </c>
      <c r="B691" s="215">
        <v>32</v>
      </c>
      <c r="C691" s="215">
        <v>132</v>
      </c>
      <c r="D691" s="215">
        <v>132</v>
      </c>
      <c r="E691" s="213">
        <v>1</v>
      </c>
      <c r="F691" s="213">
        <v>0.5172413793103448</v>
      </c>
    </row>
    <row r="692" spans="1:6" s="198" customFormat="1" ht="13.5" customHeight="1">
      <c r="A692" s="216" t="s">
        <v>657</v>
      </c>
      <c r="B692" s="217"/>
      <c r="C692" s="217"/>
      <c r="D692" s="215">
        <v>72</v>
      </c>
      <c r="E692" s="213"/>
      <c r="F692" s="213">
        <v>8</v>
      </c>
    </row>
    <row r="693" spans="1:6" s="198" customFormat="1" ht="13.5" customHeight="1">
      <c r="A693" s="216" t="s">
        <v>658</v>
      </c>
      <c r="B693" s="217"/>
      <c r="C693" s="217"/>
      <c r="D693" s="215">
        <v>60</v>
      </c>
      <c r="E693" s="213"/>
      <c r="F693" s="213">
        <v>-0.240506329113924</v>
      </c>
    </row>
    <row r="694" spans="1:6" s="198" customFormat="1" ht="13.5" customHeight="1" hidden="1">
      <c r="A694" s="214" t="s">
        <v>659</v>
      </c>
      <c r="B694" s="219"/>
      <c r="C694" s="219"/>
      <c r="D694" s="215">
        <v>0</v>
      </c>
      <c r="E694" s="213"/>
      <c r="F694" s="213" t="e">
        <v>#DIV/0!</v>
      </c>
    </row>
    <row r="695" spans="1:6" s="198" customFormat="1" ht="13.5" customHeight="1" hidden="1">
      <c r="A695" s="216" t="s">
        <v>660</v>
      </c>
      <c r="B695" s="217"/>
      <c r="C695" s="217"/>
      <c r="D695" s="215">
        <v>0</v>
      </c>
      <c r="E695" s="213"/>
      <c r="F695" s="213" t="e">
        <v>#DIV/0!</v>
      </c>
    </row>
    <row r="696" spans="1:6" s="198" customFormat="1" ht="13.5" customHeight="1" hidden="1">
      <c r="A696" s="216" t="s">
        <v>661</v>
      </c>
      <c r="B696" s="217"/>
      <c r="C696" s="217"/>
      <c r="D696" s="215">
        <v>0</v>
      </c>
      <c r="E696" s="213"/>
      <c r="F696" s="213" t="e">
        <v>#DIV/0!</v>
      </c>
    </row>
    <row r="697" spans="1:6" s="198" customFormat="1" ht="13.5" customHeight="1" hidden="1">
      <c r="A697" s="214" t="s">
        <v>662</v>
      </c>
      <c r="B697" s="215">
        <v>10</v>
      </c>
      <c r="C697" s="215">
        <v>0</v>
      </c>
      <c r="D697" s="215">
        <v>0</v>
      </c>
      <c r="E697" s="213"/>
      <c r="F697" s="213" t="e">
        <v>#DIV/0!</v>
      </c>
    </row>
    <row r="698" spans="1:6" s="198" customFormat="1" ht="13.5" customHeight="1" hidden="1">
      <c r="A698" s="216" t="s">
        <v>663</v>
      </c>
      <c r="B698" s="217"/>
      <c r="C698" s="217"/>
      <c r="D698" s="215">
        <v>0</v>
      </c>
      <c r="E698" s="213"/>
      <c r="F698" s="213" t="e">
        <v>#DIV/0!</v>
      </c>
    </row>
    <row r="699" spans="1:6" s="198" customFormat="1" ht="13.5" customHeight="1" hidden="1">
      <c r="A699" s="216" t="s">
        <v>664</v>
      </c>
      <c r="B699" s="217"/>
      <c r="C699" s="217"/>
      <c r="D699" s="215">
        <v>0</v>
      </c>
      <c r="E699" s="213"/>
      <c r="F699" s="213" t="e">
        <v>#DIV/0!</v>
      </c>
    </row>
    <row r="700" spans="1:6" s="198" customFormat="1" ht="13.5" customHeight="1">
      <c r="A700" s="214" t="s">
        <v>665</v>
      </c>
      <c r="B700" s="215">
        <v>534</v>
      </c>
      <c r="C700" s="215">
        <v>932</v>
      </c>
      <c r="D700" s="215">
        <v>932</v>
      </c>
      <c r="E700" s="213">
        <v>1</v>
      </c>
      <c r="F700" s="213">
        <v>0.4700315457413249</v>
      </c>
    </row>
    <row r="701" spans="1:6" s="198" customFormat="1" ht="13.5" customHeight="1">
      <c r="A701" s="216" t="s">
        <v>666</v>
      </c>
      <c r="B701" s="217"/>
      <c r="C701" s="217"/>
      <c r="D701" s="215">
        <v>293</v>
      </c>
      <c r="E701" s="213"/>
      <c r="F701" s="213">
        <v>0.6187845303867403</v>
      </c>
    </row>
    <row r="702" spans="1:6" s="198" customFormat="1" ht="13.5" customHeight="1">
      <c r="A702" s="216" t="s">
        <v>667</v>
      </c>
      <c r="B702" s="217"/>
      <c r="C702" s="217"/>
      <c r="D702" s="215">
        <v>490</v>
      </c>
      <c r="E702" s="213"/>
      <c r="F702" s="213">
        <v>0.08167770419426046</v>
      </c>
    </row>
    <row r="703" spans="1:6" s="198" customFormat="1" ht="13.5" customHeight="1">
      <c r="A703" s="216" t="s">
        <v>668</v>
      </c>
      <c r="B703" s="217"/>
      <c r="C703" s="217"/>
      <c r="D703" s="215">
        <v>149</v>
      </c>
      <c r="E703" s="213"/>
      <c r="F703" s="213"/>
    </row>
    <row r="704" spans="1:6" s="198" customFormat="1" ht="13.5" customHeight="1">
      <c r="A704" s="214" t="s">
        <v>669</v>
      </c>
      <c r="B704" s="215">
        <v>320</v>
      </c>
      <c r="C704" s="215">
        <v>3</v>
      </c>
      <c r="D704" s="215">
        <v>3</v>
      </c>
      <c r="E704" s="213">
        <v>1</v>
      </c>
      <c r="F704" s="213">
        <v>-0.25</v>
      </c>
    </row>
    <row r="705" spans="1:6" s="198" customFormat="1" ht="13.5" customHeight="1" hidden="1">
      <c r="A705" s="216" t="s">
        <v>670</v>
      </c>
      <c r="B705" s="217"/>
      <c r="C705" s="217"/>
      <c r="D705" s="215">
        <v>0</v>
      </c>
      <c r="E705" s="213"/>
      <c r="F705" s="213" t="e">
        <v>#DIV/0!</v>
      </c>
    </row>
    <row r="706" spans="1:6" s="198" customFormat="1" ht="13.5" customHeight="1">
      <c r="A706" s="216" t="s">
        <v>671</v>
      </c>
      <c r="B706" s="217"/>
      <c r="C706" s="217"/>
      <c r="D706" s="215">
        <v>3</v>
      </c>
      <c r="E706" s="213"/>
      <c r="F706" s="213">
        <v>-0.25</v>
      </c>
    </row>
    <row r="707" spans="1:6" s="198" customFormat="1" ht="13.5" customHeight="1" hidden="1">
      <c r="A707" s="216" t="s">
        <v>672</v>
      </c>
      <c r="B707" s="217"/>
      <c r="C707" s="217"/>
      <c r="D707" s="215">
        <v>0</v>
      </c>
      <c r="E707" s="213"/>
      <c r="F707" s="213" t="e">
        <v>#DIV/0!</v>
      </c>
    </row>
    <row r="708" spans="1:6" s="198" customFormat="1" ht="13.5" customHeight="1" hidden="1">
      <c r="A708" s="216" t="s">
        <v>673</v>
      </c>
      <c r="B708" s="217"/>
      <c r="C708" s="217"/>
      <c r="D708" s="215">
        <v>0</v>
      </c>
      <c r="E708" s="213"/>
      <c r="F708" s="213" t="e">
        <v>#DIV/0!</v>
      </c>
    </row>
    <row r="709" spans="1:6" s="198" customFormat="1" ht="13.5" customHeight="1">
      <c r="A709" s="214" t="s">
        <v>674</v>
      </c>
      <c r="B709" s="215">
        <v>3662</v>
      </c>
      <c r="C709" s="215">
        <v>2603</v>
      </c>
      <c r="D709" s="215">
        <v>2603</v>
      </c>
      <c r="E709" s="213">
        <v>1</v>
      </c>
      <c r="F709" s="213">
        <v>-0.7287128712871287</v>
      </c>
    </row>
    <row r="710" spans="1:6" s="198" customFormat="1" ht="13.5" customHeight="1">
      <c r="A710" s="216" t="s">
        <v>675</v>
      </c>
      <c r="B710" s="217"/>
      <c r="C710" s="217"/>
      <c r="D710" s="215">
        <v>2603</v>
      </c>
      <c r="E710" s="213"/>
      <c r="F710" s="213">
        <v>-0.7287128712871287</v>
      </c>
    </row>
    <row r="711" spans="1:6" s="198" customFormat="1" ht="13.5" customHeight="1">
      <c r="A711" s="214" t="s">
        <v>676</v>
      </c>
      <c r="B711" s="215">
        <v>28004</v>
      </c>
      <c r="C711" s="215">
        <v>35333</v>
      </c>
      <c r="D711" s="215">
        <v>35333</v>
      </c>
      <c r="E711" s="213">
        <v>1</v>
      </c>
      <c r="F711" s="213">
        <v>0.11176489097259368</v>
      </c>
    </row>
    <row r="712" spans="1:6" s="198" customFormat="1" ht="13.5" customHeight="1">
      <c r="A712" s="214" t="s">
        <v>677</v>
      </c>
      <c r="B712" s="215">
        <v>1938</v>
      </c>
      <c r="C712" s="215">
        <v>2779</v>
      </c>
      <c r="D712" s="215">
        <v>2779</v>
      </c>
      <c r="E712" s="213">
        <v>1</v>
      </c>
      <c r="F712" s="213">
        <v>-0.41160279483379203</v>
      </c>
    </row>
    <row r="713" spans="1:6" s="198" customFormat="1" ht="13.5" customHeight="1">
      <c r="A713" s="216" t="s">
        <v>158</v>
      </c>
      <c r="B713" s="217"/>
      <c r="C713" s="217"/>
      <c r="D713" s="215">
        <v>1692</v>
      </c>
      <c r="E713" s="213"/>
      <c r="F713" s="213">
        <v>-0.04514672686230248</v>
      </c>
    </row>
    <row r="714" spans="1:6" s="198" customFormat="1" ht="13.5" customHeight="1" hidden="1">
      <c r="A714" s="216" t="s">
        <v>159</v>
      </c>
      <c r="B714" s="217"/>
      <c r="C714" s="217"/>
      <c r="D714" s="215">
        <v>0</v>
      </c>
      <c r="E714" s="213"/>
      <c r="F714" s="213" t="e">
        <v>#DIV/0!</v>
      </c>
    </row>
    <row r="715" spans="1:6" s="198" customFormat="1" ht="13.5" customHeight="1" hidden="1">
      <c r="A715" s="216" t="s">
        <v>160</v>
      </c>
      <c r="B715" s="217"/>
      <c r="C715" s="217"/>
      <c r="D715" s="215">
        <v>0</v>
      </c>
      <c r="E715" s="213"/>
      <c r="F715" s="213" t="e">
        <v>#DIV/0!</v>
      </c>
    </row>
    <row r="716" spans="1:6" s="198" customFormat="1" ht="13.5" customHeight="1">
      <c r="A716" s="216" t="s">
        <v>678</v>
      </c>
      <c r="B716" s="217"/>
      <c r="C716" s="217"/>
      <c r="D716" s="215">
        <v>1087</v>
      </c>
      <c r="E716" s="213"/>
      <c r="F716" s="213">
        <v>-0.6316502880379533</v>
      </c>
    </row>
    <row r="717" spans="1:6" s="198" customFormat="1" ht="13.5" customHeight="1">
      <c r="A717" s="214" t="s">
        <v>679</v>
      </c>
      <c r="B717" s="215">
        <v>4499</v>
      </c>
      <c r="C717" s="215">
        <v>5004</v>
      </c>
      <c r="D717" s="215">
        <v>5004</v>
      </c>
      <c r="E717" s="213">
        <v>1</v>
      </c>
      <c r="F717" s="213">
        <v>-0.3096026490066225</v>
      </c>
    </row>
    <row r="718" spans="1:6" s="198" customFormat="1" ht="13.5" customHeight="1">
      <c r="A718" s="216" t="s">
        <v>680</v>
      </c>
      <c r="B718" s="217"/>
      <c r="C718" s="217"/>
      <c r="D718" s="215">
        <v>2195</v>
      </c>
      <c r="E718" s="213"/>
      <c r="F718" s="213">
        <v>-0.12340255591054317</v>
      </c>
    </row>
    <row r="719" spans="1:6" s="198" customFormat="1" ht="13.5" customHeight="1">
      <c r="A719" s="216" t="s">
        <v>681</v>
      </c>
      <c r="B719" s="217"/>
      <c r="C719" s="217"/>
      <c r="D719" s="215">
        <v>419</v>
      </c>
      <c r="E719" s="213"/>
      <c r="F719" s="213">
        <v>0</v>
      </c>
    </row>
    <row r="720" spans="1:6" s="198" customFormat="1" ht="13.5" customHeight="1">
      <c r="A720" s="216" t="s">
        <v>682</v>
      </c>
      <c r="B720" s="217"/>
      <c r="C720" s="217"/>
      <c r="D720" s="215">
        <v>150</v>
      </c>
      <c r="E720" s="213"/>
      <c r="F720" s="213">
        <v>-0.8759305210918114</v>
      </c>
    </row>
    <row r="721" spans="1:6" s="198" customFormat="1" ht="13.5" customHeight="1" hidden="1">
      <c r="A721" s="216" t="s">
        <v>683</v>
      </c>
      <c r="B721" s="217"/>
      <c r="C721" s="217"/>
      <c r="D721" s="215">
        <v>0</v>
      </c>
      <c r="E721" s="213"/>
      <c r="F721" s="213" t="e">
        <v>#DIV/0!</v>
      </c>
    </row>
    <row r="722" spans="1:6" s="198" customFormat="1" ht="13.5" customHeight="1" hidden="1">
      <c r="A722" s="216" t="s">
        <v>684</v>
      </c>
      <c r="B722" s="217"/>
      <c r="C722" s="217"/>
      <c r="D722" s="215">
        <v>0</v>
      </c>
      <c r="E722" s="213"/>
      <c r="F722" s="213" t="e">
        <v>#DIV/0!</v>
      </c>
    </row>
    <row r="723" spans="1:6" s="198" customFormat="1" ht="13.5" customHeight="1" hidden="1">
      <c r="A723" s="216" t="s">
        <v>685</v>
      </c>
      <c r="B723" s="217"/>
      <c r="C723" s="217"/>
      <c r="D723" s="215">
        <v>0</v>
      </c>
      <c r="E723" s="213"/>
      <c r="F723" s="213" t="e">
        <v>#DIV/0!</v>
      </c>
    </row>
    <row r="724" spans="1:6" s="198" customFormat="1" ht="13.5" customHeight="1" hidden="1">
      <c r="A724" s="216" t="s">
        <v>686</v>
      </c>
      <c r="B724" s="217"/>
      <c r="C724" s="217"/>
      <c r="D724" s="215">
        <v>0</v>
      </c>
      <c r="E724" s="213"/>
      <c r="F724" s="213">
        <v>-1</v>
      </c>
    </row>
    <row r="725" spans="1:6" s="198" customFormat="1" ht="13.5" customHeight="1" hidden="1">
      <c r="A725" s="216" t="s">
        <v>687</v>
      </c>
      <c r="B725" s="217"/>
      <c r="C725" s="217"/>
      <c r="D725" s="215">
        <v>0</v>
      </c>
      <c r="E725" s="213"/>
      <c r="F725" s="213" t="e">
        <v>#DIV/0!</v>
      </c>
    </row>
    <row r="726" spans="1:6" s="198" customFormat="1" ht="13.5" customHeight="1" hidden="1">
      <c r="A726" s="216" t="s">
        <v>688</v>
      </c>
      <c r="B726" s="217"/>
      <c r="C726" s="217"/>
      <c r="D726" s="215">
        <v>0</v>
      </c>
      <c r="E726" s="213"/>
      <c r="F726" s="213" t="e">
        <v>#DIV/0!</v>
      </c>
    </row>
    <row r="727" spans="1:6" s="198" customFormat="1" ht="13.5" customHeight="1" hidden="1">
      <c r="A727" s="216" t="s">
        <v>689</v>
      </c>
      <c r="B727" s="217"/>
      <c r="C727" s="217"/>
      <c r="D727" s="215">
        <v>0</v>
      </c>
      <c r="E727" s="213"/>
      <c r="F727" s="213" t="e">
        <v>#DIV/0!</v>
      </c>
    </row>
    <row r="728" spans="1:6" s="198" customFormat="1" ht="13.5" customHeight="1" hidden="1">
      <c r="A728" s="216" t="s">
        <v>690</v>
      </c>
      <c r="B728" s="217"/>
      <c r="C728" s="217"/>
      <c r="D728" s="215">
        <v>0</v>
      </c>
      <c r="E728" s="213"/>
      <c r="F728" s="213" t="e">
        <v>#DIV/0!</v>
      </c>
    </row>
    <row r="729" spans="1:6" s="198" customFormat="1" ht="13.5" customHeight="1">
      <c r="A729" s="216" t="s">
        <v>691</v>
      </c>
      <c r="B729" s="217"/>
      <c r="C729" s="217"/>
      <c r="D729" s="215">
        <v>2240</v>
      </c>
      <c r="E729" s="213"/>
      <c r="F729" s="213">
        <v>-0.25531914893617025</v>
      </c>
    </row>
    <row r="730" spans="1:6" s="198" customFormat="1" ht="13.5" customHeight="1">
      <c r="A730" s="214" t="s">
        <v>692</v>
      </c>
      <c r="B730" s="215">
        <v>358</v>
      </c>
      <c r="C730" s="215">
        <v>683</v>
      </c>
      <c r="D730" s="215">
        <v>683</v>
      </c>
      <c r="E730" s="213">
        <v>1</v>
      </c>
      <c r="F730" s="213">
        <v>0.3109404990403071</v>
      </c>
    </row>
    <row r="731" spans="1:6" s="198" customFormat="1" ht="13.5" customHeight="1" hidden="1">
      <c r="A731" s="216" t="s">
        <v>693</v>
      </c>
      <c r="B731" s="217"/>
      <c r="C731" s="217"/>
      <c r="D731" s="215">
        <v>0</v>
      </c>
      <c r="E731" s="213"/>
      <c r="F731" s="213" t="e">
        <v>#DIV/0!</v>
      </c>
    </row>
    <row r="732" spans="1:6" s="198" customFormat="1" ht="13.5" customHeight="1">
      <c r="A732" s="216" t="s">
        <v>694</v>
      </c>
      <c r="B732" s="217"/>
      <c r="C732" s="217"/>
      <c r="D732" s="215">
        <v>42</v>
      </c>
      <c r="E732" s="213"/>
      <c r="F732" s="213"/>
    </row>
    <row r="733" spans="1:6" s="198" customFormat="1" ht="13.5" customHeight="1">
      <c r="A733" s="216" t="s">
        <v>695</v>
      </c>
      <c r="B733" s="217"/>
      <c r="C733" s="217"/>
      <c r="D733" s="215">
        <v>641</v>
      </c>
      <c r="E733" s="213"/>
      <c r="F733" s="213">
        <v>0.23032629558541262</v>
      </c>
    </row>
    <row r="734" spans="1:6" s="198" customFormat="1" ht="13.5" customHeight="1">
      <c r="A734" s="214" t="s">
        <v>696</v>
      </c>
      <c r="B734" s="215">
        <v>70</v>
      </c>
      <c r="C734" s="215">
        <v>70</v>
      </c>
      <c r="D734" s="215">
        <v>6668</v>
      </c>
      <c r="E734" s="213">
        <v>95.25714285714285</v>
      </c>
      <c r="F734" s="213">
        <v>1.1523563589412524</v>
      </c>
    </row>
    <row r="735" spans="1:6" s="198" customFormat="1" ht="13.5" customHeight="1">
      <c r="A735" s="216" t="s">
        <v>697</v>
      </c>
      <c r="B735" s="217"/>
      <c r="C735" s="217"/>
      <c r="D735" s="215">
        <v>1307</v>
      </c>
      <c r="E735" s="213"/>
      <c r="F735" s="213">
        <v>0.7830832196452933</v>
      </c>
    </row>
    <row r="736" spans="1:6" s="198" customFormat="1" ht="13.5" customHeight="1">
      <c r="A736" s="216" t="s">
        <v>698</v>
      </c>
      <c r="B736" s="217"/>
      <c r="C736" s="217"/>
      <c r="D736" s="215">
        <v>515</v>
      </c>
      <c r="E736" s="213"/>
      <c r="F736" s="213">
        <v>0.705298013245033</v>
      </c>
    </row>
    <row r="737" spans="1:6" s="198" customFormat="1" ht="13.5" customHeight="1" hidden="1">
      <c r="A737" s="216" t="s">
        <v>699</v>
      </c>
      <c r="B737" s="217"/>
      <c r="C737" s="217"/>
      <c r="D737" s="215">
        <v>0</v>
      </c>
      <c r="E737" s="213"/>
      <c r="F737" s="213" t="e">
        <v>#DIV/0!</v>
      </c>
    </row>
    <row r="738" spans="1:6" s="198" customFormat="1" ht="13.5" customHeight="1" hidden="1">
      <c r="A738" s="216" t="s">
        <v>700</v>
      </c>
      <c r="B738" s="217"/>
      <c r="C738" s="217"/>
      <c r="D738" s="215">
        <v>0</v>
      </c>
      <c r="E738" s="213"/>
      <c r="F738" s="213" t="e">
        <v>#DIV/0!</v>
      </c>
    </row>
    <row r="739" spans="1:6" s="198" customFormat="1" ht="13.5" customHeight="1" hidden="1">
      <c r="A739" s="216" t="s">
        <v>701</v>
      </c>
      <c r="B739" s="217"/>
      <c r="C739" s="217"/>
      <c r="D739" s="215">
        <v>0</v>
      </c>
      <c r="E739" s="213"/>
      <c r="F739" s="213" t="e">
        <v>#DIV/0!</v>
      </c>
    </row>
    <row r="740" spans="1:6" s="198" customFormat="1" ht="13.5" customHeight="1">
      <c r="A740" s="216" t="s">
        <v>702</v>
      </c>
      <c r="B740" s="217"/>
      <c r="C740" s="217"/>
      <c r="D740" s="215">
        <v>2718</v>
      </c>
      <c r="E740" s="213"/>
      <c r="F740" s="213">
        <v>5.846347607052897</v>
      </c>
    </row>
    <row r="741" spans="1:6" s="198" customFormat="1" ht="13.5" customHeight="1" hidden="1">
      <c r="A741" s="216" t="s">
        <v>703</v>
      </c>
      <c r="B741" s="217"/>
      <c r="C741" s="217"/>
      <c r="D741" s="215">
        <v>0</v>
      </c>
      <c r="E741" s="213"/>
      <c r="F741" s="213" t="e">
        <v>#DIV/0!</v>
      </c>
    </row>
    <row r="742" spans="1:6" s="198" customFormat="1" ht="13.5" customHeight="1">
      <c r="A742" s="216" t="s">
        <v>704</v>
      </c>
      <c r="B742" s="217"/>
      <c r="C742" s="217"/>
      <c r="D742" s="215">
        <v>723</v>
      </c>
      <c r="E742" s="213"/>
      <c r="F742" s="213">
        <v>0.04630969609261948</v>
      </c>
    </row>
    <row r="743" spans="1:6" s="198" customFormat="1" ht="13.5" customHeight="1">
      <c r="A743" s="216" t="s">
        <v>705</v>
      </c>
      <c r="B743" s="217"/>
      <c r="C743" s="217"/>
      <c r="D743" s="215">
        <v>975</v>
      </c>
      <c r="E743" s="213"/>
      <c r="F743" s="213">
        <v>0.07615894039735105</v>
      </c>
    </row>
    <row r="744" spans="1:6" s="198" customFormat="1" ht="13.5" customHeight="1" hidden="1">
      <c r="A744" s="216" t="s">
        <v>706</v>
      </c>
      <c r="B744" s="217"/>
      <c r="C744" s="217"/>
      <c r="D744" s="215">
        <v>0</v>
      </c>
      <c r="E744" s="213"/>
      <c r="F744" s="213" t="e">
        <v>#DIV/0!</v>
      </c>
    </row>
    <row r="745" spans="1:6" s="198" customFormat="1" ht="13.5" customHeight="1">
      <c r="A745" s="216" t="s">
        <v>707</v>
      </c>
      <c r="B745" s="217"/>
      <c r="C745" s="217"/>
      <c r="D745" s="215">
        <v>430</v>
      </c>
      <c r="E745" s="213"/>
      <c r="F745" s="213">
        <v>5.231884057971015</v>
      </c>
    </row>
    <row r="746" spans="1:6" s="198" customFormat="1" ht="13.5" customHeight="1">
      <c r="A746" s="214" t="s">
        <v>708</v>
      </c>
      <c r="B746" s="215">
        <v>70</v>
      </c>
      <c r="C746" s="215">
        <v>70</v>
      </c>
      <c r="D746" s="215">
        <v>70</v>
      </c>
      <c r="E746" s="213">
        <v>1</v>
      </c>
      <c r="F746" s="213">
        <v>-0.7666666666666666</v>
      </c>
    </row>
    <row r="747" spans="1:6" s="198" customFormat="1" ht="13.5" customHeight="1">
      <c r="A747" s="216" t="s">
        <v>709</v>
      </c>
      <c r="B747" s="217"/>
      <c r="C747" s="217"/>
      <c r="D747" s="215">
        <v>70</v>
      </c>
      <c r="E747" s="213"/>
      <c r="F747" s="213">
        <v>-0.7666666666666666</v>
      </c>
    </row>
    <row r="748" spans="1:6" s="198" customFormat="1" ht="13.5" customHeight="1" hidden="1">
      <c r="A748" s="216" t="s">
        <v>710</v>
      </c>
      <c r="B748" s="217"/>
      <c r="C748" s="217"/>
      <c r="D748" s="215">
        <v>0</v>
      </c>
      <c r="E748" s="213"/>
      <c r="F748" s="213" t="e">
        <v>#DIV/0!</v>
      </c>
    </row>
    <row r="749" spans="1:6" s="198" customFormat="1" ht="13.5" customHeight="1">
      <c r="A749" s="214" t="s">
        <v>711</v>
      </c>
      <c r="B749" s="215">
        <v>707</v>
      </c>
      <c r="C749" s="215">
        <v>1505</v>
      </c>
      <c r="D749" s="215">
        <v>1505</v>
      </c>
      <c r="E749" s="213">
        <v>1</v>
      </c>
      <c r="F749" s="213">
        <v>0.9270166453265045</v>
      </c>
    </row>
    <row r="750" spans="1:6" s="198" customFormat="1" ht="13.5" customHeight="1">
      <c r="A750" s="216" t="s">
        <v>712</v>
      </c>
      <c r="B750" s="217"/>
      <c r="C750" s="217"/>
      <c r="D750" s="215">
        <v>70</v>
      </c>
      <c r="E750" s="213"/>
      <c r="F750" s="213"/>
    </row>
    <row r="751" spans="1:6" s="198" customFormat="1" ht="13.5" customHeight="1">
      <c r="A751" s="216" t="s">
        <v>713</v>
      </c>
      <c r="B751" s="217"/>
      <c r="C751" s="217"/>
      <c r="D751" s="215">
        <v>299</v>
      </c>
      <c r="E751" s="213"/>
      <c r="F751" s="213">
        <v>1.1666666666666665</v>
      </c>
    </row>
    <row r="752" spans="1:6" s="198" customFormat="1" ht="13.5" customHeight="1">
      <c r="A752" s="216" t="s">
        <v>714</v>
      </c>
      <c r="B752" s="217"/>
      <c r="C752" s="217"/>
      <c r="D752" s="215">
        <v>1136</v>
      </c>
      <c r="E752" s="213"/>
      <c r="F752" s="213">
        <v>0.7667185069984448</v>
      </c>
    </row>
    <row r="753" spans="1:6" s="198" customFormat="1" ht="13.5" customHeight="1">
      <c r="A753" s="214" t="s">
        <v>715</v>
      </c>
      <c r="B753" s="215">
        <v>1498</v>
      </c>
      <c r="C753" s="215">
        <v>3147</v>
      </c>
      <c r="D753" s="215">
        <v>3147</v>
      </c>
      <c r="E753" s="213">
        <v>1</v>
      </c>
      <c r="F753" s="213">
        <v>0.46781716417910446</v>
      </c>
    </row>
    <row r="754" spans="1:6" s="198" customFormat="1" ht="13.5" customHeight="1">
      <c r="A754" s="216" t="s">
        <v>158</v>
      </c>
      <c r="B754" s="217"/>
      <c r="C754" s="217"/>
      <c r="D754" s="215">
        <v>1400</v>
      </c>
      <c r="E754" s="213"/>
      <c r="F754" s="213">
        <v>0.9257221458046767</v>
      </c>
    </row>
    <row r="755" spans="1:6" s="198" customFormat="1" ht="13.5" customHeight="1" hidden="1">
      <c r="A755" s="216" t="s">
        <v>159</v>
      </c>
      <c r="B755" s="217"/>
      <c r="C755" s="217"/>
      <c r="D755" s="215">
        <v>0</v>
      </c>
      <c r="E755" s="213"/>
      <c r="F755" s="213" t="e">
        <v>#DIV/0!</v>
      </c>
    </row>
    <row r="756" spans="1:6" s="198" customFormat="1" ht="13.5" customHeight="1" hidden="1">
      <c r="A756" s="216" t="s">
        <v>160</v>
      </c>
      <c r="B756" s="217"/>
      <c r="C756" s="217"/>
      <c r="D756" s="215">
        <v>0</v>
      </c>
      <c r="E756" s="213"/>
      <c r="F756" s="213" t="e">
        <v>#DIV/0!</v>
      </c>
    </row>
    <row r="757" spans="1:6" s="198" customFormat="1" ht="13.5" customHeight="1">
      <c r="A757" s="216" t="s">
        <v>716</v>
      </c>
      <c r="B757" s="217"/>
      <c r="C757" s="217"/>
      <c r="D757" s="215">
        <v>200</v>
      </c>
      <c r="E757" s="213"/>
      <c r="F757" s="213">
        <v>0.33333333333333326</v>
      </c>
    </row>
    <row r="758" spans="1:6" s="198" customFormat="1" ht="13.5" customHeight="1" hidden="1">
      <c r="A758" s="216" t="s">
        <v>717</v>
      </c>
      <c r="B758" s="217"/>
      <c r="C758" s="217"/>
      <c r="D758" s="215">
        <v>0</v>
      </c>
      <c r="E758" s="213"/>
      <c r="F758" s="213" t="e">
        <v>#DIV/0!</v>
      </c>
    </row>
    <row r="759" spans="1:6" s="198" customFormat="1" ht="13.5" customHeight="1" hidden="1">
      <c r="A759" s="216" t="s">
        <v>718</v>
      </c>
      <c r="B759" s="217"/>
      <c r="C759" s="217"/>
      <c r="D759" s="215">
        <v>0</v>
      </c>
      <c r="E759" s="213"/>
      <c r="F759" s="213" t="e">
        <v>#DIV/0!</v>
      </c>
    </row>
    <row r="760" spans="1:6" s="198" customFormat="1" ht="13.5" customHeight="1">
      <c r="A760" s="216" t="s">
        <v>719</v>
      </c>
      <c r="B760" s="217"/>
      <c r="C760" s="217"/>
      <c r="D760" s="215">
        <v>296</v>
      </c>
      <c r="E760" s="213"/>
      <c r="F760" s="213">
        <v>-0.4714285714285714</v>
      </c>
    </row>
    <row r="761" spans="1:6" s="198" customFormat="1" ht="13.5" customHeight="1">
      <c r="A761" s="216" t="s">
        <v>167</v>
      </c>
      <c r="B761" s="217"/>
      <c r="C761" s="217"/>
      <c r="D761" s="215">
        <v>921</v>
      </c>
      <c r="E761" s="213"/>
      <c r="F761" s="213">
        <v>1.0421286031042127</v>
      </c>
    </row>
    <row r="762" spans="1:6" s="198" customFormat="1" ht="13.5" customHeight="1">
      <c r="A762" s="216" t="s">
        <v>720</v>
      </c>
      <c r="B762" s="217"/>
      <c r="C762" s="217"/>
      <c r="D762" s="215">
        <v>330</v>
      </c>
      <c r="E762" s="213"/>
      <c r="F762" s="213">
        <v>0.2890625</v>
      </c>
    </row>
    <row r="763" spans="1:6" s="198" customFormat="1" ht="13.5" customHeight="1">
      <c r="A763" s="214" t="s">
        <v>721</v>
      </c>
      <c r="B763" s="215">
        <v>11648</v>
      </c>
      <c r="C763" s="215">
        <v>11127</v>
      </c>
      <c r="D763" s="215">
        <v>11127</v>
      </c>
      <c r="E763" s="213">
        <v>1</v>
      </c>
      <c r="F763" s="213">
        <v>0.366953316953317</v>
      </c>
    </row>
    <row r="764" spans="1:6" s="198" customFormat="1" ht="13.5" customHeight="1">
      <c r="A764" s="216" t="s">
        <v>722</v>
      </c>
      <c r="B764" s="217"/>
      <c r="C764" s="217"/>
      <c r="D764" s="215">
        <v>2947</v>
      </c>
      <c r="E764" s="213"/>
      <c r="F764" s="213">
        <v>0.02790373212417152</v>
      </c>
    </row>
    <row r="765" spans="1:6" s="198" customFormat="1" ht="13.5" customHeight="1">
      <c r="A765" s="216" t="s">
        <v>723</v>
      </c>
      <c r="B765" s="217"/>
      <c r="C765" s="217"/>
      <c r="D765" s="215">
        <v>4118</v>
      </c>
      <c r="E765" s="213"/>
      <c r="F765" s="213">
        <v>0.09375830013280217</v>
      </c>
    </row>
    <row r="766" spans="1:6" s="198" customFormat="1" ht="13.5" customHeight="1">
      <c r="A766" s="216" t="s">
        <v>724</v>
      </c>
      <c r="B766" s="217"/>
      <c r="C766" s="217"/>
      <c r="D766" s="215">
        <v>3823</v>
      </c>
      <c r="E766" s="213"/>
      <c r="F766" s="213">
        <v>1.8679669917479371</v>
      </c>
    </row>
    <row r="767" spans="1:6" s="198" customFormat="1" ht="13.5" customHeight="1">
      <c r="A767" s="216" t="s">
        <v>725</v>
      </c>
      <c r="B767" s="217"/>
      <c r="C767" s="217"/>
      <c r="D767" s="215">
        <v>239</v>
      </c>
      <c r="E767" s="213"/>
      <c r="F767" s="213">
        <v>0.36571428571428566</v>
      </c>
    </row>
    <row r="768" spans="1:6" s="198" customFormat="1" ht="13.5" customHeight="1">
      <c r="A768" s="214" t="s">
        <v>726</v>
      </c>
      <c r="B768" s="215">
        <v>156</v>
      </c>
      <c r="C768" s="215">
        <v>2587</v>
      </c>
      <c r="D768" s="215">
        <v>2587</v>
      </c>
      <c r="E768" s="213">
        <v>1</v>
      </c>
      <c r="F768" s="213">
        <v>0.3232736572890025</v>
      </c>
    </row>
    <row r="769" spans="1:6" s="198" customFormat="1" ht="13.5" customHeight="1">
      <c r="A769" s="216" t="s">
        <v>727</v>
      </c>
      <c r="B769" s="217"/>
      <c r="C769" s="217"/>
      <c r="D769" s="215">
        <v>54</v>
      </c>
      <c r="E769" s="213"/>
      <c r="F769" s="213">
        <v>12.5</v>
      </c>
    </row>
    <row r="770" spans="1:6" s="198" customFormat="1" ht="13.5" customHeight="1">
      <c r="A770" s="216" t="s">
        <v>728</v>
      </c>
      <c r="B770" s="217"/>
      <c r="C770" s="217"/>
      <c r="D770" s="215">
        <v>605</v>
      </c>
      <c r="E770" s="213"/>
      <c r="F770" s="213">
        <v>0.07460035523978692</v>
      </c>
    </row>
    <row r="771" spans="1:6" s="198" customFormat="1" ht="13.5" customHeight="1" hidden="1">
      <c r="A771" s="216" t="s">
        <v>729</v>
      </c>
      <c r="B771" s="217"/>
      <c r="C771" s="217"/>
      <c r="D771" s="215">
        <v>0</v>
      </c>
      <c r="E771" s="213"/>
      <c r="F771" s="213" t="e">
        <v>#DIV/0!</v>
      </c>
    </row>
    <row r="772" spans="1:6" s="198" customFormat="1" ht="13.5" customHeight="1" hidden="1">
      <c r="A772" s="216" t="s">
        <v>730</v>
      </c>
      <c r="B772" s="217"/>
      <c r="C772" s="217"/>
      <c r="D772" s="215">
        <v>0</v>
      </c>
      <c r="E772" s="213"/>
      <c r="F772" s="213" t="e">
        <v>#DIV/0!</v>
      </c>
    </row>
    <row r="773" spans="1:6" s="198" customFormat="1" ht="13.5" customHeight="1">
      <c r="A773" s="216" t="s">
        <v>731</v>
      </c>
      <c r="B773" s="217"/>
      <c r="C773" s="217"/>
      <c r="D773" s="215">
        <v>1928</v>
      </c>
      <c r="E773" s="213"/>
      <c r="F773" s="213">
        <v>0.3890489913544668</v>
      </c>
    </row>
    <row r="774" spans="1:6" s="198" customFormat="1" ht="13.5" customHeight="1">
      <c r="A774" s="214" t="s">
        <v>732</v>
      </c>
      <c r="B774" s="215">
        <v>189</v>
      </c>
      <c r="C774" s="215">
        <v>646</v>
      </c>
      <c r="D774" s="215">
        <v>646</v>
      </c>
      <c r="E774" s="213">
        <v>1</v>
      </c>
      <c r="F774" s="213">
        <v>0.1962962962962962</v>
      </c>
    </row>
    <row r="775" spans="1:6" s="198" customFormat="1" ht="13.5" customHeight="1">
      <c r="A775" s="216" t="s">
        <v>733</v>
      </c>
      <c r="B775" s="217"/>
      <c r="C775" s="217"/>
      <c r="D775" s="215">
        <v>437</v>
      </c>
      <c r="E775" s="213"/>
      <c r="F775" s="213">
        <v>1.4277777777777776</v>
      </c>
    </row>
    <row r="776" spans="1:6" s="198" customFormat="1" ht="13.5" customHeight="1">
      <c r="A776" s="216" t="s">
        <v>734</v>
      </c>
      <c r="B776" s="217"/>
      <c r="C776" s="217"/>
      <c r="D776" s="215">
        <v>209</v>
      </c>
      <c r="E776" s="213"/>
      <c r="F776" s="213">
        <v>-0.3258064516129032</v>
      </c>
    </row>
    <row r="777" spans="1:6" s="198" customFormat="1" ht="13.5" customHeight="1" hidden="1">
      <c r="A777" s="216" t="s">
        <v>735</v>
      </c>
      <c r="B777" s="217"/>
      <c r="C777" s="217"/>
      <c r="D777" s="215">
        <v>0</v>
      </c>
      <c r="E777" s="213"/>
      <c r="F777" s="213">
        <v>-1</v>
      </c>
    </row>
    <row r="778" spans="1:6" s="198" customFormat="1" ht="13.5" customHeight="1">
      <c r="A778" s="214" t="s">
        <v>736</v>
      </c>
      <c r="B778" s="215">
        <v>13</v>
      </c>
      <c r="C778" s="215">
        <v>16</v>
      </c>
      <c r="D778" s="215">
        <v>16</v>
      </c>
      <c r="E778" s="213">
        <v>1</v>
      </c>
      <c r="F778" s="213">
        <v>0.23076923076923084</v>
      </c>
    </row>
    <row r="779" spans="1:6" s="198" customFormat="1" ht="13.5" customHeight="1">
      <c r="A779" s="216" t="s">
        <v>737</v>
      </c>
      <c r="B779" s="217"/>
      <c r="C779" s="217"/>
      <c r="D779" s="215">
        <v>16</v>
      </c>
      <c r="E779" s="213"/>
      <c r="F779" s="213">
        <v>0.23076923076923084</v>
      </c>
    </row>
    <row r="780" spans="1:6" s="198" customFormat="1" ht="13.5" customHeight="1" hidden="1">
      <c r="A780" s="216" t="s">
        <v>738</v>
      </c>
      <c r="B780" s="217"/>
      <c r="C780" s="217"/>
      <c r="D780" s="215">
        <v>0</v>
      </c>
      <c r="E780" s="213"/>
      <c r="F780" s="213" t="e">
        <v>#DIV/0!</v>
      </c>
    </row>
    <row r="781" spans="1:6" s="198" customFormat="1" ht="13.5" customHeight="1">
      <c r="A781" s="214" t="s">
        <v>739</v>
      </c>
      <c r="B781" s="215">
        <v>1790</v>
      </c>
      <c r="C781" s="215">
        <v>1101</v>
      </c>
      <c r="D781" s="215">
        <v>1101</v>
      </c>
      <c r="E781" s="213">
        <v>1</v>
      </c>
      <c r="F781" s="213">
        <v>-0.5250215703192407</v>
      </c>
    </row>
    <row r="782" spans="1:6" s="198" customFormat="1" ht="13.5" customHeight="1">
      <c r="A782" s="216" t="s">
        <v>740</v>
      </c>
      <c r="B782" s="217"/>
      <c r="C782" s="217"/>
      <c r="D782" s="215">
        <v>1101</v>
      </c>
      <c r="E782" s="213"/>
      <c r="F782" s="213">
        <v>-0.5250215703192407</v>
      </c>
    </row>
    <row r="783" spans="1:6" s="198" customFormat="1" ht="13.5" customHeight="1">
      <c r="A783" s="214" t="s">
        <v>741</v>
      </c>
      <c r="B783" s="215">
        <v>13045</v>
      </c>
      <c r="C783" s="215">
        <v>32904</v>
      </c>
      <c r="D783" s="215">
        <v>12317</v>
      </c>
      <c r="E783" s="213">
        <v>0.37433138828106005</v>
      </c>
      <c r="F783" s="213">
        <v>0.2790238836967809</v>
      </c>
    </row>
    <row r="784" spans="1:6" s="198" customFormat="1" ht="13.5" customHeight="1">
      <c r="A784" s="214" t="s">
        <v>742</v>
      </c>
      <c r="B784" s="215">
        <v>1562</v>
      </c>
      <c r="C784" s="215">
        <v>3032</v>
      </c>
      <c r="D784" s="215">
        <v>3032</v>
      </c>
      <c r="E784" s="213">
        <v>1</v>
      </c>
      <c r="F784" s="213">
        <v>3.843450479233227</v>
      </c>
    </row>
    <row r="785" spans="1:6" s="198" customFormat="1" ht="13.5" customHeight="1">
      <c r="A785" s="216" t="s">
        <v>158</v>
      </c>
      <c r="B785" s="217"/>
      <c r="C785" s="217"/>
      <c r="D785" s="215">
        <v>1856</v>
      </c>
      <c r="E785" s="213"/>
      <c r="F785" s="213">
        <v>3.18018018018018</v>
      </c>
    </row>
    <row r="786" spans="1:6" s="198" customFormat="1" ht="13.5" customHeight="1" hidden="1">
      <c r="A786" s="216" t="s">
        <v>159</v>
      </c>
      <c r="B786" s="217"/>
      <c r="C786" s="217"/>
      <c r="D786" s="215">
        <v>0</v>
      </c>
      <c r="E786" s="213"/>
      <c r="F786" s="213" t="e">
        <v>#DIV/0!</v>
      </c>
    </row>
    <row r="787" spans="1:6" s="198" customFormat="1" ht="13.5" customHeight="1">
      <c r="A787" s="216" t="s">
        <v>160</v>
      </c>
      <c r="B787" s="217"/>
      <c r="C787" s="217"/>
      <c r="D787" s="215">
        <v>6</v>
      </c>
      <c r="E787" s="213"/>
      <c r="F787" s="213"/>
    </row>
    <row r="788" spans="1:6" s="198" customFormat="1" ht="13.5" customHeight="1">
      <c r="A788" s="216" t="s">
        <v>743</v>
      </c>
      <c r="B788" s="217"/>
      <c r="C788" s="217"/>
      <c r="D788" s="215">
        <v>80</v>
      </c>
      <c r="E788" s="213"/>
      <c r="F788" s="213">
        <v>15</v>
      </c>
    </row>
    <row r="789" spans="1:6" s="198" customFormat="1" ht="13.5" customHeight="1" hidden="1">
      <c r="A789" s="216" t="s">
        <v>744</v>
      </c>
      <c r="B789" s="217"/>
      <c r="C789" s="217"/>
      <c r="D789" s="215">
        <v>0</v>
      </c>
      <c r="E789" s="213"/>
      <c r="F789" s="213" t="e">
        <v>#DIV/0!</v>
      </c>
    </row>
    <row r="790" spans="1:6" s="198" customFormat="1" ht="13.5" customHeight="1" hidden="1">
      <c r="A790" s="216" t="s">
        <v>745</v>
      </c>
      <c r="B790" s="217"/>
      <c r="C790" s="217"/>
      <c r="D790" s="215">
        <v>0</v>
      </c>
      <c r="E790" s="213"/>
      <c r="F790" s="213" t="e">
        <v>#DIV/0!</v>
      </c>
    </row>
    <row r="791" spans="1:6" s="198" customFormat="1" ht="13.5" customHeight="1" hidden="1">
      <c r="A791" s="216" t="s">
        <v>746</v>
      </c>
      <c r="B791" s="217"/>
      <c r="C791" s="217"/>
      <c r="D791" s="215">
        <v>0</v>
      </c>
      <c r="E791" s="213"/>
      <c r="F791" s="213" t="e">
        <v>#DIV/0!</v>
      </c>
    </row>
    <row r="792" spans="1:6" s="198" customFormat="1" ht="13.5" customHeight="1">
      <c r="A792" s="216" t="s">
        <v>747</v>
      </c>
      <c r="B792" s="217"/>
      <c r="C792" s="217"/>
      <c r="D792" s="215">
        <v>1090</v>
      </c>
      <c r="E792" s="213"/>
      <c r="F792" s="213">
        <v>5.15819209039548</v>
      </c>
    </row>
    <row r="793" spans="1:6" s="198" customFormat="1" ht="13.5" customHeight="1">
      <c r="A793" s="214" t="s">
        <v>748</v>
      </c>
      <c r="B793" s="215">
        <v>1268</v>
      </c>
      <c r="C793" s="215">
        <v>1268</v>
      </c>
      <c r="D793" s="215">
        <v>1268</v>
      </c>
      <c r="E793" s="213">
        <v>1</v>
      </c>
      <c r="F793" s="213">
        <v>-0.06074074074074076</v>
      </c>
    </row>
    <row r="794" spans="1:6" s="198" customFormat="1" ht="13.5" customHeight="1" hidden="1">
      <c r="A794" s="216" t="s">
        <v>749</v>
      </c>
      <c r="B794" s="217"/>
      <c r="C794" s="217"/>
      <c r="D794" s="215">
        <v>0</v>
      </c>
      <c r="E794" s="213"/>
      <c r="F794" s="213" t="e">
        <v>#DIV/0!</v>
      </c>
    </row>
    <row r="795" spans="1:6" s="198" customFormat="1" ht="13.5" customHeight="1" hidden="1">
      <c r="A795" s="216" t="s">
        <v>750</v>
      </c>
      <c r="B795" s="217"/>
      <c r="C795" s="217"/>
      <c r="D795" s="215">
        <v>0</v>
      </c>
      <c r="E795" s="213"/>
      <c r="F795" s="213" t="e">
        <v>#DIV/0!</v>
      </c>
    </row>
    <row r="796" spans="1:6" s="198" customFormat="1" ht="13.5" customHeight="1">
      <c r="A796" s="216" t="s">
        <v>751</v>
      </c>
      <c r="B796" s="217"/>
      <c r="C796" s="217"/>
      <c r="D796" s="215">
        <v>1268</v>
      </c>
      <c r="E796" s="213"/>
      <c r="F796" s="213">
        <v>-0.06074074074074076</v>
      </c>
    </row>
    <row r="797" spans="1:6" s="198" customFormat="1" ht="13.5" customHeight="1">
      <c r="A797" s="214" t="s">
        <v>752</v>
      </c>
      <c r="B797" s="215">
        <v>10063</v>
      </c>
      <c r="C797" s="215">
        <v>27410</v>
      </c>
      <c r="D797" s="215">
        <v>7400</v>
      </c>
      <c r="E797" s="213">
        <v>0.269974461875228</v>
      </c>
      <c r="F797" s="213">
        <v>0.12701797136765158</v>
      </c>
    </row>
    <row r="798" spans="1:6" s="198" customFormat="1" ht="13.5" customHeight="1">
      <c r="A798" s="216" t="s">
        <v>753</v>
      </c>
      <c r="B798" s="217"/>
      <c r="C798" s="217"/>
      <c r="D798" s="215">
        <v>3958</v>
      </c>
      <c r="E798" s="213"/>
      <c r="F798" s="213">
        <v>0.2601082457815982</v>
      </c>
    </row>
    <row r="799" spans="1:6" s="198" customFormat="1" ht="13.5" customHeight="1">
      <c r="A799" s="216" t="s">
        <v>754</v>
      </c>
      <c r="B799" s="217"/>
      <c r="C799" s="217"/>
      <c r="D799" s="215">
        <v>3325</v>
      </c>
      <c r="E799" s="213"/>
      <c r="F799" s="213">
        <v>0.07361963190184051</v>
      </c>
    </row>
    <row r="800" spans="1:6" s="198" customFormat="1" ht="13.5" customHeight="1" hidden="1">
      <c r="A800" s="216" t="s">
        <v>755</v>
      </c>
      <c r="B800" s="217"/>
      <c r="C800" s="217"/>
      <c r="D800" s="215">
        <v>0</v>
      </c>
      <c r="E800" s="213"/>
      <c r="F800" s="213" t="e">
        <v>#DIV/0!</v>
      </c>
    </row>
    <row r="801" spans="1:6" s="198" customFormat="1" ht="13.5" customHeight="1" hidden="1">
      <c r="A801" s="216" t="s">
        <v>756</v>
      </c>
      <c r="B801" s="217"/>
      <c r="C801" s="217"/>
      <c r="D801" s="215">
        <v>0</v>
      </c>
      <c r="E801" s="213"/>
      <c r="F801" s="213" t="e">
        <v>#DIV/0!</v>
      </c>
    </row>
    <row r="802" spans="1:6" s="198" customFormat="1" ht="13.5" customHeight="1">
      <c r="A802" s="216" t="s">
        <v>757</v>
      </c>
      <c r="B802" s="217"/>
      <c r="C802" s="217"/>
      <c r="D802" s="215">
        <v>2</v>
      </c>
      <c r="E802" s="213"/>
      <c r="F802" s="213"/>
    </row>
    <row r="803" spans="1:6" s="198" customFormat="1" ht="13.5" customHeight="1" hidden="1">
      <c r="A803" s="216" t="s">
        <v>758</v>
      </c>
      <c r="B803" s="217"/>
      <c r="C803" s="217"/>
      <c r="D803" s="215">
        <v>0</v>
      </c>
      <c r="E803" s="213"/>
      <c r="F803" s="213" t="e">
        <v>#DIV/0!</v>
      </c>
    </row>
    <row r="804" spans="1:6" s="198" customFormat="1" ht="13.5" customHeight="1">
      <c r="A804" s="216" t="s">
        <v>759</v>
      </c>
      <c r="B804" s="217"/>
      <c r="C804" s="217"/>
      <c r="D804" s="215">
        <v>115</v>
      </c>
      <c r="E804" s="213"/>
      <c r="F804" s="213">
        <v>-0.649390243902439</v>
      </c>
    </row>
    <row r="805" spans="1:6" s="198" customFormat="1" ht="13.5" customHeight="1">
      <c r="A805" s="214" t="s">
        <v>760</v>
      </c>
      <c r="B805" s="215">
        <v>8</v>
      </c>
      <c r="C805" s="215">
        <v>180</v>
      </c>
      <c r="D805" s="215">
        <v>180</v>
      </c>
      <c r="E805" s="213">
        <v>1</v>
      </c>
      <c r="F805" s="213">
        <v>0.4876033057851239</v>
      </c>
    </row>
    <row r="806" spans="1:6" s="198" customFormat="1" ht="13.5" customHeight="1" hidden="1">
      <c r="A806" s="216" t="s">
        <v>761</v>
      </c>
      <c r="B806" s="217"/>
      <c r="C806" s="217"/>
      <c r="D806" s="215">
        <v>0</v>
      </c>
      <c r="E806" s="213"/>
      <c r="F806" s="213" t="e">
        <v>#DIV/0!</v>
      </c>
    </row>
    <row r="807" spans="1:6" s="198" customFormat="1" ht="13.5" customHeight="1">
      <c r="A807" s="216" t="s">
        <v>762</v>
      </c>
      <c r="B807" s="217"/>
      <c r="C807" s="217"/>
      <c r="D807" s="215">
        <v>160</v>
      </c>
      <c r="E807" s="213"/>
      <c r="F807" s="213">
        <v>0.5841584158415842</v>
      </c>
    </row>
    <row r="808" spans="1:6" s="198" customFormat="1" ht="13.5" customHeight="1">
      <c r="A808" s="216" t="s">
        <v>763</v>
      </c>
      <c r="B808" s="217"/>
      <c r="C808" s="217"/>
      <c r="D808" s="215">
        <v>20</v>
      </c>
      <c r="E808" s="213"/>
      <c r="F808" s="213">
        <v>0</v>
      </c>
    </row>
    <row r="809" spans="1:6" s="198" customFormat="1" ht="13.5" customHeight="1" hidden="1">
      <c r="A809" s="216" t="s">
        <v>764</v>
      </c>
      <c r="B809" s="217"/>
      <c r="C809" s="217"/>
      <c r="D809" s="215">
        <v>0</v>
      </c>
      <c r="E809" s="213"/>
      <c r="F809" s="213" t="e">
        <v>#DIV/0!</v>
      </c>
    </row>
    <row r="810" spans="1:6" s="198" customFormat="1" ht="13.5" customHeight="1" hidden="1">
      <c r="A810" s="216" t="s">
        <v>765</v>
      </c>
      <c r="B810" s="217"/>
      <c r="C810" s="217"/>
      <c r="D810" s="215">
        <v>0</v>
      </c>
      <c r="E810" s="213"/>
      <c r="F810" s="213" t="e">
        <v>#DIV/0!</v>
      </c>
    </row>
    <row r="811" spans="1:6" s="198" customFormat="1" ht="13.5" customHeight="1">
      <c r="A811" s="214" t="s">
        <v>766</v>
      </c>
      <c r="B811" s="215">
        <v>0</v>
      </c>
      <c r="C811" s="215">
        <v>3</v>
      </c>
      <c r="D811" s="215">
        <v>3</v>
      </c>
      <c r="E811" s="213"/>
      <c r="F811" s="213"/>
    </row>
    <row r="812" spans="1:6" s="198" customFormat="1" ht="13.5" customHeight="1">
      <c r="A812" s="216" t="s">
        <v>767</v>
      </c>
      <c r="B812" s="217"/>
      <c r="C812" s="217"/>
      <c r="D812" s="215">
        <v>3</v>
      </c>
      <c r="E812" s="213"/>
      <c r="F812" s="213"/>
    </row>
    <row r="813" spans="1:6" s="198" customFormat="1" ht="13.5" customHeight="1" hidden="1">
      <c r="A813" s="216" t="s">
        <v>768</v>
      </c>
      <c r="B813" s="217"/>
      <c r="C813" s="217"/>
      <c r="D813" s="215">
        <v>0</v>
      </c>
      <c r="E813" s="213"/>
      <c r="F813" s="213" t="e">
        <v>#DIV/0!</v>
      </c>
    </row>
    <row r="814" spans="1:6" s="198" customFormat="1" ht="13.5" customHeight="1" hidden="1">
      <c r="A814" s="216" t="s">
        <v>769</v>
      </c>
      <c r="B814" s="217"/>
      <c r="C814" s="217"/>
      <c r="D814" s="215">
        <v>0</v>
      </c>
      <c r="E814" s="213"/>
      <c r="F814" s="213" t="e">
        <v>#DIV/0!</v>
      </c>
    </row>
    <row r="815" spans="1:6" s="198" customFormat="1" ht="13.5" customHeight="1" hidden="1">
      <c r="A815" s="216" t="s">
        <v>770</v>
      </c>
      <c r="B815" s="217"/>
      <c r="C815" s="217"/>
      <c r="D815" s="215">
        <v>0</v>
      </c>
      <c r="E815" s="213"/>
      <c r="F815" s="213" t="e">
        <v>#DIV/0!</v>
      </c>
    </row>
    <row r="816" spans="1:6" s="198" customFormat="1" ht="13.5" customHeight="1" hidden="1">
      <c r="A816" s="216" t="s">
        <v>771</v>
      </c>
      <c r="B816" s="217"/>
      <c r="C816" s="217"/>
      <c r="D816" s="215">
        <v>0</v>
      </c>
      <c r="E816" s="213"/>
      <c r="F816" s="213" t="e">
        <v>#DIV/0!</v>
      </c>
    </row>
    <row r="817" spans="1:6" s="198" customFormat="1" ht="13.5" customHeight="1">
      <c r="A817" s="214" t="s">
        <v>772</v>
      </c>
      <c r="B817" s="215">
        <v>34</v>
      </c>
      <c r="C817" s="215">
        <v>26</v>
      </c>
      <c r="D817" s="215">
        <v>26</v>
      </c>
      <c r="E817" s="213">
        <v>1</v>
      </c>
      <c r="F817" s="213">
        <v>-0.6708860759493671</v>
      </c>
    </row>
    <row r="818" spans="1:6" s="198" customFormat="1" ht="13.5" customHeight="1">
      <c r="A818" s="216" t="s">
        <v>773</v>
      </c>
      <c r="B818" s="217"/>
      <c r="C818" s="217"/>
      <c r="D818" s="215">
        <v>26</v>
      </c>
      <c r="E818" s="213"/>
      <c r="F818" s="213">
        <v>-0.6708860759493671</v>
      </c>
    </row>
    <row r="819" spans="1:6" s="198" customFormat="1" ht="13.5" customHeight="1" hidden="1">
      <c r="A819" s="216" t="s">
        <v>774</v>
      </c>
      <c r="B819" s="217"/>
      <c r="C819" s="217"/>
      <c r="D819" s="215">
        <v>0</v>
      </c>
      <c r="E819" s="213"/>
      <c r="F819" s="213" t="e">
        <v>#DIV/0!</v>
      </c>
    </row>
    <row r="820" spans="1:6" s="198" customFormat="1" ht="13.5" customHeight="1" hidden="1">
      <c r="A820" s="216" t="s">
        <v>775</v>
      </c>
      <c r="B820" s="217"/>
      <c r="C820" s="217"/>
      <c r="D820" s="215">
        <v>0</v>
      </c>
      <c r="E820" s="213"/>
      <c r="F820" s="213" t="e">
        <v>#DIV/0!</v>
      </c>
    </row>
    <row r="821" spans="1:6" s="198" customFormat="1" ht="13.5" customHeight="1" hidden="1">
      <c r="A821" s="216" t="s">
        <v>776</v>
      </c>
      <c r="B821" s="217"/>
      <c r="C821" s="217"/>
      <c r="D821" s="215">
        <v>0</v>
      </c>
      <c r="E821" s="213"/>
      <c r="F821" s="213" t="e">
        <v>#DIV/0!</v>
      </c>
    </row>
    <row r="822" spans="1:6" s="198" customFormat="1" ht="13.5" customHeight="1" hidden="1">
      <c r="A822" s="216" t="s">
        <v>777</v>
      </c>
      <c r="B822" s="217"/>
      <c r="C822" s="217"/>
      <c r="D822" s="215">
        <v>0</v>
      </c>
      <c r="E822" s="213"/>
      <c r="F822" s="213" t="e">
        <v>#DIV/0!</v>
      </c>
    </row>
    <row r="823" spans="1:6" s="198" customFormat="1" ht="13.5" customHeight="1" hidden="1">
      <c r="A823" s="214" t="s">
        <v>778</v>
      </c>
      <c r="B823" s="219"/>
      <c r="C823" s="219"/>
      <c r="D823" s="215">
        <v>0</v>
      </c>
      <c r="E823" s="213"/>
      <c r="F823" s="213" t="e">
        <v>#DIV/0!</v>
      </c>
    </row>
    <row r="824" spans="1:6" s="198" customFormat="1" ht="13.5" customHeight="1" hidden="1">
      <c r="A824" s="216" t="s">
        <v>779</v>
      </c>
      <c r="B824" s="217"/>
      <c r="C824" s="217"/>
      <c r="D824" s="215">
        <v>0</v>
      </c>
      <c r="E824" s="213"/>
      <c r="F824" s="213" t="e">
        <v>#DIV/0!</v>
      </c>
    </row>
    <row r="825" spans="1:6" s="198" customFormat="1" ht="13.5" customHeight="1" hidden="1">
      <c r="A825" s="216" t="s">
        <v>780</v>
      </c>
      <c r="B825" s="217"/>
      <c r="C825" s="217"/>
      <c r="D825" s="215">
        <v>0</v>
      </c>
      <c r="E825" s="213"/>
      <c r="F825" s="213" t="e">
        <v>#DIV/0!</v>
      </c>
    </row>
    <row r="826" spans="1:6" s="198" customFormat="1" ht="13.5" customHeight="1" hidden="1">
      <c r="A826" s="214" t="s">
        <v>781</v>
      </c>
      <c r="B826" s="219"/>
      <c r="C826" s="219"/>
      <c r="D826" s="215">
        <v>0</v>
      </c>
      <c r="E826" s="213"/>
      <c r="F826" s="213" t="e">
        <v>#DIV/0!</v>
      </c>
    </row>
    <row r="827" spans="1:6" s="198" customFormat="1" ht="13.5" customHeight="1" hidden="1">
      <c r="A827" s="216" t="s">
        <v>782</v>
      </c>
      <c r="B827" s="217"/>
      <c r="C827" s="217"/>
      <c r="D827" s="215">
        <v>0</v>
      </c>
      <c r="E827" s="213"/>
      <c r="F827" s="213" t="e">
        <v>#DIV/0!</v>
      </c>
    </row>
    <row r="828" spans="1:6" s="198" customFormat="1" ht="13.5" customHeight="1" hidden="1">
      <c r="A828" s="216" t="s">
        <v>783</v>
      </c>
      <c r="B828" s="217"/>
      <c r="C828" s="217"/>
      <c r="D828" s="215">
        <v>0</v>
      </c>
      <c r="E828" s="213"/>
      <c r="F828" s="213" t="e">
        <v>#DIV/0!</v>
      </c>
    </row>
    <row r="829" spans="1:6" s="198" customFormat="1" ht="13.5" customHeight="1" hidden="1">
      <c r="A829" s="214" t="s">
        <v>784</v>
      </c>
      <c r="B829" s="219"/>
      <c r="C829" s="219"/>
      <c r="D829" s="215">
        <v>0</v>
      </c>
      <c r="E829" s="213"/>
      <c r="F829" s="213" t="e">
        <v>#DIV/0!</v>
      </c>
    </row>
    <row r="830" spans="1:6" s="198" customFormat="1" ht="13.5" customHeight="1" hidden="1">
      <c r="A830" s="216" t="s">
        <v>785</v>
      </c>
      <c r="B830" s="217"/>
      <c r="C830" s="217"/>
      <c r="D830" s="215">
        <v>0</v>
      </c>
      <c r="E830" s="213"/>
      <c r="F830" s="213" t="e">
        <v>#DIV/0!</v>
      </c>
    </row>
    <row r="831" spans="1:6" s="198" customFormat="1" ht="13.5" customHeight="1">
      <c r="A831" s="214" t="s">
        <v>786</v>
      </c>
      <c r="B831" s="215">
        <v>110</v>
      </c>
      <c r="C831" s="215">
        <v>200</v>
      </c>
      <c r="D831" s="215">
        <v>200</v>
      </c>
      <c r="E831" s="213">
        <v>1</v>
      </c>
      <c r="F831" s="213">
        <v>-0.41002949852507375</v>
      </c>
    </row>
    <row r="832" spans="1:6" s="198" customFormat="1" ht="13.5" customHeight="1">
      <c r="A832" s="216" t="s">
        <v>787</v>
      </c>
      <c r="B832" s="217"/>
      <c r="C832" s="217"/>
      <c r="D832" s="215">
        <v>200</v>
      </c>
      <c r="E832" s="213"/>
      <c r="F832" s="213">
        <v>-0.41002949852507375</v>
      </c>
    </row>
    <row r="833" spans="1:6" s="198" customFormat="1" ht="13.5" customHeight="1">
      <c r="A833" s="214" t="s">
        <v>788</v>
      </c>
      <c r="B833" s="215">
        <v>0</v>
      </c>
      <c r="C833" s="215">
        <v>588</v>
      </c>
      <c r="D833" s="215">
        <v>11</v>
      </c>
      <c r="E833" s="213">
        <v>0.01870748299319728</v>
      </c>
      <c r="F833" s="213">
        <v>-0.38888888888888884</v>
      </c>
    </row>
    <row r="834" spans="1:6" s="198" customFormat="1" ht="13.5" customHeight="1" hidden="1">
      <c r="A834" s="216" t="s">
        <v>789</v>
      </c>
      <c r="B834" s="217"/>
      <c r="C834" s="217"/>
      <c r="D834" s="215">
        <v>0</v>
      </c>
      <c r="E834" s="213"/>
      <c r="F834" s="213">
        <v>-1</v>
      </c>
    </row>
    <row r="835" spans="1:6" s="198" customFormat="1" ht="13.5" customHeight="1" hidden="1">
      <c r="A835" s="216" t="s">
        <v>790</v>
      </c>
      <c r="B835" s="217"/>
      <c r="C835" s="217"/>
      <c r="D835" s="215">
        <v>0</v>
      </c>
      <c r="E835" s="213"/>
      <c r="F835" s="213" t="e">
        <v>#DIV/0!</v>
      </c>
    </row>
    <row r="836" spans="1:6" s="198" customFormat="1" ht="13.5" customHeight="1">
      <c r="A836" s="216" t="s">
        <v>791</v>
      </c>
      <c r="B836" s="217"/>
      <c r="C836" s="217"/>
      <c r="D836" s="215">
        <v>11</v>
      </c>
      <c r="E836" s="213"/>
      <c r="F836" s="213"/>
    </row>
    <row r="837" spans="1:6" s="198" customFormat="1" ht="13.5" customHeight="1" hidden="1">
      <c r="A837" s="216" t="s">
        <v>792</v>
      </c>
      <c r="B837" s="217"/>
      <c r="C837" s="217"/>
      <c r="D837" s="215">
        <v>0</v>
      </c>
      <c r="E837" s="213"/>
      <c r="F837" s="213" t="e">
        <v>#DIV/0!</v>
      </c>
    </row>
    <row r="838" spans="1:6" s="198" customFormat="1" ht="13.5" customHeight="1" hidden="1">
      <c r="A838" s="216" t="s">
        <v>793</v>
      </c>
      <c r="B838" s="217"/>
      <c r="C838" s="217"/>
      <c r="D838" s="215">
        <v>0</v>
      </c>
      <c r="E838" s="213"/>
      <c r="F838" s="213" t="e">
        <v>#DIV/0!</v>
      </c>
    </row>
    <row r="839" spans="1:6" s="198" customFormat="1" ht="13.5" customHeight="1">
      <c r="A839" s="214" t="s">
        <v>794</v>
      </c>
      <c r="B839" s="215">
        <v>0</v>
      </c>
      <c r="C839" s="215">
        <v>182</v>
      </c>
      <c r="D839" s="215">
        <v>182</v>
      </c>
      <c r="E839" s="213">
        <v>1</v>
      </c>
      <c r="F839" s="213">
        <v>-0.6472868217054264</v>
      </c>
    </row>
    <row r="840" spans="1:6" s="198" customFormat="1" ht="13.5" customHeight="1">
      <c r="A840" s="216" t="s">
        <v>795</v>
      </c>
      <c r="B840" s="217"/>
      <c r="C840" s="217"/>
      <c r="D840" s="215">
        <v>182</v>
      </c>
      <c r="E840" s="213"/>
      <c r="F840" s="213">
        <v>-0.6472868217054264</v>
      </c>
    </row>
    <row r="841" spans="1:6" s="198" customFormat="1" ht="13.5" customHeight="1" hidden="1">
      <c r="A841" s="214" t="s">
        <v>796</v>
      </c>
      <c r="B841" s="219"/>
      <c r="C841" s="219"/>
      <c r="D841" s="215">
        <v>0</v>
      </c>
      <c r="E841" s="213"/>
      <c r="F841" s="213" t="e">
        <v>#DIV/0!</v>
      </c>
    </row>
    <row r="842" spans="1:6" s="198" customFormat="1" ht="13.5" customHeight="1" hidden="1">
      <c r="A842" s="216" t="s">
        <v>797</v>
      </c>
      <c r="B842" s="217"/>
      <c r="C842" s="217"/>
      <c r="D842" s="215">
        <v>0</v>
      </c>
      <c r="E842" s="213"/>
      <c r="F842" s="213" t="e">
        <v>#DIV/0!</v>
      </c>
    </row>
    <row r="843" spans="1:6" s="198" customFormat="1" ht="13.5" customHeight="1" hidden="1">
      <c r="A843" s="214" t="s">
        <v>798</v>
      </c>
      <c r="B843" s="219"/>
      <c r="C843" s="219"/>
      <c r="D843" s="215">
        <v>0</v>
      </c>
      <c r="E843" s="213"/>
      <c r="F843" s="213" t="e">
        <v>#DIV/0!</v>
      </c>
    </row>
    <row r="844" spans="1:6" s="198" customFormat="1" ht="13.5" customHeight="1" hidden="1">
      <c r="A844" s="216" t="s">
        <v>158</v>
      </c>
      <c r="B844" s="217"/>
      <c r="C844" s="217"/>
      <c r="D844" s="215">
        <v>0</v>
      </c>
      <c r="E844" s="213"/>
      <c r="F844" s="213" t="e">
        <v>#DIV/0!</v>
      </c>
    </row>
    <row r="845" spans="1:6" s="198" customFormat="1" ht="13.5" customHeight="1" hidden="1">
      <c r="A845" s="216" t="s">
        <v>159</v>
      </c>
      <c r="B845" s="217"/>
      <c r="C845" s="217"/>
      <c r="D845" s="215">
        <v>0</v>
      </c>
      <c r="E845" s="213"/>
      <c r="F845" s="213" t="e">
        <v>#DIV/0!</v>
      </c>
    </row>
    <row r="846" spans="1:6" s="198" customFormat="1" ht="13.5" customHeight="1" hidden="1">
      <c r="A846" s="216" t="s">
        <v>160</v>
      </c>
      <c r="B846" s="217"/>
      <c r="C846" s="217"/>
      <c r="D846" s="215">
        <v>0</v>
      </c>
      <c r="E846" s="213"/>
      <c r="F846" s="213" t="e">
        <v>#DIV/0!</v>
      </c>
    </row>
    <row r="847" spans="1:6" s="198" customFormat="1" ht="13.5" customHeight="1" hidden="1">
      <c r="A847" s="216" t="s">
        <v>799</v>
      </c>
      <c r="B847" s="217"/>
      <c r="C847" s="217"/>
      <c r="D847" s="215">
        <v>0</v>
      </c>
      <c r="E847" s="213"/>
      <c r="F847" s="213" t="e">
        <v>#DIV/0!</v>
      </c>
    </row>
    <row r="848" spans="1:6" s="198" customFormat="1" ht="13.5" customHeight="1" hidden="1">
      <c r="A848" s="216" t="s">
        <v>800</v>
      </c>
      <c r="B848" s="217"/>
      <c r="C848" s="217"/>
      <c r="D848" s="215">
        <v>0</v>
      </c>
      <c r="E848" s="213"/>
      <c r="F848" s="213" t="e">
        <v>#DIV/0!</v>
      </c>
    </row>
    <row r="849" spans="1:6" s="198" customFormat="1" ht="13.5" customHeight="1" hidden="1">
      <c r="A849" s="216" t="s">
        <v>801</v>
      </c>
      <c r="B849" s="217"/>
      <c r="C849" s="217"/>
      <c r="D849" s="215">
        <v>0</v>
      </c>
      <c r="E849" s="213"/>
      <c r="F849" s="213" t="e">
        <v>#DIV/0!</v>
      </c>
    </row>
    <row r="850" spans="1:6" s="198" customFormat="1" ht="13.5" customHeight="1" hidden="1">
      <c r="A850" s="216" t="s">
        <v>802</v>
      </c>
      <c r="B850" s="217"/>
      <c r="C850" s="217"/>
      <c r="D850" s="215">
        <v>0</v>
      </c>
      <c r="E850" s="213"/>
      <c r="F850" s="213" t="e">
        <v>#DIV/0!</v>
      </c>
    </row>
    <row r="851" spans="1:6" s="198" customFormat="1" ht="13.5" customHeight="1" hidden="1">
      <c r="A851" s="216" t="s">
        <v>803</v>
      </c>
      <c r="B851" s="217"/>
      <c r="C851" s="217"/>
      <c r="D851" s="215">
        <v>0</v>
      </c>
      <c r="E851" s="213"/>
      <c r="F851" s="213" t="e">
        <v>#DIV/0!</v>
      </c>
    </row>
    <row r="852" spans="1:6" s="198" customFormat="1" ht="13.5" customHeight="1" hidden="1">
      <c r="A852" s="216" t="s">
        <v>804</v>
      </c>
      <c r="B852" s="217"/>
      <c r="C852" s="217"/>
      <c r="D852" s="215">
        <v>0</v>
      </c>
      <c r="E852" s="213"/>
      <c r="F852" s="213" t="e">
        <v>#DIV/0!</v>
      </c>
    </row>
    <row r="853" spans="1:6" s="198" customFormat="1" ht="13.5" customHeight="1" hidden="1">
      <c r="A853" s="216" t="s">
        <v>805</v>
      </c>
      <c r="B853" s="217"/>
      <c r="C853" s="217"/>
      <c r="D853" s="215">
        <v>0</v>
      </c>
      <c r="E853" s="213"/>
      <c r="F853" s="213" t="e">
        <v>#DIV/0!</v>
      </c>
    </row>
    <row r="854" spans="1:6" s="198" customFormat="1" ht="13.5" customHeight="1" hidden="1">
      <c r="A854" s="216" t="s">
        <v>201</v>
      </c>
      <c r="B854" s="217"/>
      <c r="C854" s="217"/>
      <c r="D854" s="215">
        <v>0</v>
      </c>
      <c r="E854" s="213"/>
      <c r="F854" s="213" t="e">
        <v>#DIV/0!</v>
      </c>
    </row>
    <row r="855" spans="1:6" s="198" customFormat="1" ht="13.5" customHeight="1" hidden="1">
      <c r="A855" s="216" t="s">
        <v>806</v>
      </c>
      <c r="B855" s="217"/>
      <c r="C855" s="217"/>
      <c r="D855" s="215">
        <v>0</v>
      </c>
      <c r="E855" s="213"/>
      <c r="F855" s="213" t="e">
        <v>#DIV/0!</v>
      </c>
    </row>
    <row r="856" spans="1:6" s="198" customFormat="1" ht="13.5" customHeight="1" hidden="1">
      <c r="A856" s="216" t="s">
        <v>167</v>
      </c>
      <c r="B856" s="217"/>
      <c r="C856" s="217"/>
      <c r="D856" s="215">
        <v>0</v>
      </c>
      <c r="E856" s="213"/>
      <c r="F856" s="213" t="e">
        <v>#DIV/0!</v>
      </c>
    </row>
    <row r="857" spans="1:6" s="198" customFormat="1" ht="13.5" customHeight="1" hidden="1">
      <c r="A857" s="216" t="s">
        <v>807</v>
      </c>
      <c r="B857" s="217"/>
      <c r="C857" s="217"/>
      <c r="D857" s="215">
        <v>0</v>
      </c>
      <c r="E857" s="213"/>
      <c r="F857" s="213" t="e">
        <v>#DIV/0!</v>
      </c>
    </row>
    <row r="858" spans="1:6" s="198" customFormat="1" ht="13.5" customHeight="1">
      <c r="A858" s="214" t="s">
        <v>808</v>
      </c>
      <c r="B858" s="215">
        <v>0</v>
      </c>
      <c r="C858" s="215">
        <v>15</v>
      </c>
      <c r="D858" s="215">
        <v>15</v>
      </c>
      <c r="E858" s="213">
        <v>1</v>
      </c>
      <c r="F858" s="213">
        <v>0</v>
      </c>
    </row>
    <row r="859" spans="1:6" s="198" customFormat="1" ht="13.5" customHeight="1">
      <c r="A859" s="216" t="s">
        <v>809</v>
      </c>
      <c r="B859" s="217"/>
      <c r="C859" s="217"/>
      <c r="D859" s="215">
        <v>15</v>
      </c>
      <c r="E859" s="213"/>
      <c r="F859" s="213">
        <v>0</v>
      </c>
    </row>
    <row r="860" spans="1:6" s="198" customFormat="1" ht="13.5" customHeight="1">
      <c r="A860" s="214" t="s">
        <v>810</v>
      </c>
      <c r="B860" s="215">
        <v>52322</v>
      </c>
      <c r="C860" s="215">
        <v>131319</v>
      </c>
      <c r="D860" s="215">
        <v>131319</v>
      </c>
      <c r="E860" s="213">
        <v>1</v>
      </c>
      <c r="F860" s="213">
        <v>0.649964191031424</v>
      </c>
    </row>
    <row r="861" spans="1:6" s="198" customFormat="1" ht="13.5" customHeight="1">
      <c r="A861" s="214" t="s">
        <v>811</v>
      </c>
      <c r="B861" s="215">
        <v>11684</v>
      </c>
      <c r="C861" s="215">
        <v>23649</v>
      </c>
      <c r="D861" s="215">
        <v>23649</v>
      </c>
      <c r="E861" s="213">
        <v>1</v>
      </c>
      <c r="F861" s="213">
        <v>0.06589444269166633</v>
      </c>
    </row>
    <row r="862" spans="1:6" s="198" customFormat="1" ht="13.5" customHeight="1">
      <c r="A862" s="216" t="s">
        <v>158</v>
      </c>
      <c r="B862" s="217"/>
      <c r="C862" s="217"/>
      <c r="D862" s="215">
        <v>5072</v>
      </c>
      <c r="E862" s="213"/>
      <c r="F862" s="213">
        <v>2.334648257725181</v>
      </c>
    </row>
    <row r="863" spans="1:6" s="198" customFormat="1" ht="13.5" customHeight="1" hidden="1">
      <c r="A863" s="216" t="s">
        <v>159</v>
      </c>
      <c r="B863" s="217"/>
      <c r="C863" s="217"/>
      <c r="D863" s="215">
        <v>0</v>
      </c>
      <c r="E863" s="213"/>
      <c r="F863" s="213">
        <v>-1</v>
      </c>
    </row>
    <row r="864" spans="1:6" s="198" customFormat="1" ht="13.5" customHeight="1">
      <c r="A864" s="216" t="s">
        <v>160</v>
      </c>
      <c r="B864" s="217"/>
      <c r="C864" s="217"/>
      <c r="D864" s="215">
        <v>215</v>
      </c>
      <c r="E864" s="213"/>
      <c r="F864" s="213">
        <v>0.023809523809523725</v>
      </c>
    </row>
    <row r="865" spans="1:6" s="198" customFormat="1" ht="13.5" customHeight="1">
      <c r="A865" s="216" t="s">
        <v>812</v>
      </c>
      <c r="B865" s="217"/>
      <c r="C865" s="217"/>
      <c r="D865" s="215">
        <v>14365</v>
      </c>
      <c r="E865" s="213"/>
      <c r="F865" s="213">
        <v>4.152439024390244</v>
      </c>
    </row>
    <row r="866" spans="1:6" s="198" customFormat="1" ht="13.5" customHeight="1">
      <c r="A866" s="216" t="s">
        <v>813</v>
      </c>
      <c r="B866" s="217"/>
      <c r="C866" s="217"/>
      <c r="D866" s="215">
        <v>147</v>
      </c>
      <c r="E866" s="213"/>
      <c r="F866" s="213"/>
    </row>
    <row r="867" spans="1:6" s="198" customFormat="1" ht="13.5" customHeight="1">
      <c r="A867" s="216" t="s">
        <v>814</v>
      </c>
      <c r="B867" s="217"/>
      <c r="C867" s="217"/>
      <c r="D867" s="215">
        <v>112</v>
      </c>
      <c r="E867" s="213"/>
      <c r="F867" s="213">
        <v>-0.6489028213166144</v>
      </c>
    </row>
    <row r="868" spans="1:6" s="198" customFormat="1" ht="13.5" customHeight="1">
      <c r="A868" s="216" t="s">
        <v>815</v>
      </c>
      <c r="B868" s="217"/>
      <c r="C868" s="217"/>
      <c r="D868" s="215">
        <v>521</v>
      </c>
      <c r="E868" s="213"/>
      <c r="F868" s="213">
        <v>3.452991452991453</v>
      </c>
    </row>
    <row r="869" spans="1:6" s="198" customFormat="1" ht="13.5" customHeight="1" hidden="1">
      <c r="A869" s="216" t="s">
        <v>816</v>
      </c>
      <c r="B869" s="217"/>
      <c r="C869" s="217"/>
      <c r="D869" s="215">
        <v>0</v>
      </c>
      <c r="E869" s="213"/>
      <c r="F869" s="213" t="e">
        <v>#DIV/0!</v>
      </c>
    </row>
    <row r="870" spans="1:6" s="198" customFormat="1" ht="13.5" customHeight="1">
      <c r="A870" s="216" t="s">
        <v>817</v>
      </c>
      <c r="B870" s="217"/>
      <c r="C870" s="217"/>
      <c r="D870" s="215">
        <v>1733</v>
      </c>
      <c r="E870" s="213"/>
      <c r="F870" s="213">
        <v>1.6138763197586727</v>
      </c>
    </row>
    <row r="871" spans="1:6" s="198" customFormat="1" ht="13.5" customHeight="1" hidden="1">
      <c r="A871" s="216" t="s">
        <v>818</v>
      </c>
      <c r="B871" s="217"/>
      <c r="C871" s="217"/>
      <c r="D871" s="215">
        <v>0</v>
      </c>
      <c r="E871" s="213"/>
      <c r="F871" s="213" t="e">
        <v>#DIV/0!</v>
      </c>
    </row>
    <row r="872" spans="1:6" s="198" customFormat="1" ht="13.5" customHeight="1">
      <c r="A872" s="216" t="s">
        <v>819</v>
      </c>
      <c r="B872" s="217"/>
      <c r="C872" s="217"/>
      <c r="D872" s="215">
        <v>1484</v>
      </c>
      <c r="E872" s="213"/>
      <c r="F872" s="213">
        <v>-0.909726869030963</v>
      </c>
    </row>
    <row r="873" spans="1:6" s="198" customFormat="1" ht="13.5" customHeight="1">
      <c r="A873" s="214" t="s">
        <v>820</v>
      </c>
      <c r="B873" s="215">
        <v>5294</v>
      </c>
      <c r="C873" s="215">
        <v>3531</v>
      </c>
      <c r="D873" s="215">
        <v>3531</v>
      </c>
      <c r="E873" s="213">
        <v>1</v>
      </c>
      <c r="F873" s="213">
        <v>0.01174785100286524</v>
      </c>
    </row>
    <row r="874" spans="1:6" s="198" customFormat="1" ht="13.5" customHeight="1">
      <c r="A874" s="216" t="s">
        <v>821</v>
      </c>
      <c r="B874" s="217"/>
      <c r="C874" s="217"/>
      <c r="D874" s="215">
        <v>3531</v>
      </c>
      <c r="E874" s="213"/>
      <c r="F874" s="213">
        <v>0.01174785100286524</v>
      </c>
    </row>
    <row r="875" spans="1:6" s="198" customFormat="1" ht="13.5" customHeight="1">
      <c r="A875" s="214" t="s">
        <v>822</v>
      </c>
      <c r="B875" s="215">
        <v>14953</v>
      </c>
      <c r="C875" s="215">
        <v>72459</v>
      </c>
      <c r="D875" s="215">
        <v>72459</v>
      </c>
      <c r="E875" s="213">
        <v>1</v>
      </c>
      <c r="F875" s="213">
        <v>4.1349301963007585</v>
      </c>
    </row>
    <row r="876" spans="1:6" s="198" customFormat="1" ht="13.5" customHeight="1">
      <c r="A876" s="216" t="s">
        <v>823</v>
      </c>
      <c r="B876" s="217"/>
      <c r="C876" s="217"/>
      <c r="D876" s="215">
        <v>2160</v>
      </c>
      <c r="E876" s="213"/>
      <c r="F876" s="213">
        <v>7.64</v>
      </c>
    </row>
    <row r="877" spans="1:6" s="198" customFormat="1" ht="13.5" customHeight="1">
      <c r="A877" s="216" t="s">
        <v>824</v>
      </c>
      <c r="B877" s="217"/>
      <c r="C877" s="217"/>
      <c r="D877" s="215">
        <v>70299</v>
      </c>
      <c r="E877" s="213"/>
      <c r="F877" s="213">
        <v>4.071711997691364</v>
      </c>
    </row>
    <row r="878" spans="1:6" s="198" customFormat="1" ht="13.5" customHeight="1">
      <c r="A878" s="214" t="s">
        <v>825</v>
      </c>
      <c r="B878" s="215">
        <v>15443</v>
      </c>
      <c r="C878" s="215">
        <v>8155</v>
      </c>
      <c r="D878" s="215">
        <v>8155</v>
      </c>
      <c r="E878" s="213">
        <v>1</v>
      </c>
      <c r="F878" s="213">
        <v>0.21553137576389925</v>
      </c>
    </row>
    <row r="879" spans="1:6" s="198" customFormat="1" ht="13.5" customHeight="1">
      <c r="A879" s="216" t="s">
        <v>826</v>
      </c>
      <c r="B879" s="217"/>
      <c r="C879" s="217"/>
      <c r="D879" s="215">
        <v>8155</v>
      </c>
      <c r="E879" s="213"/>
      <c r="F879" s="213">
        <v>0.21553137576389925</v>
      </c>
    </row>
    <row r="880" spans="1:6" s="198" customFormat="1" ht="13.5" customHeight="1">
      <c r="A880" s="214" t="s">
        <v>827</v>
      </c>
      <c r="B880" s="215">
        <v>1125</v>
      </c>
      <c r="C880" s="215">
        <v>1346</v>
      </c>
      <c r="D880" s="215">
        <v>1346</v>
      </c>
      <c r="E880" s="213">
        <v>1</v>
      </c>
      <c r="F880" s="213">
        <v>1.578544061302682</v>
      </c>
    </row>
    <row r="881" spans="1:6" s="198" customFormat="1" ht="13.5" customHeight="1">
      <c r="A881" s="216" t="s">
        <v>828</v>
      </c>
      <c r="B881" s="217"/>
      <c r="C881" s="217"/>
      <c r="D881" s="215">
        <v>1346</v>
      </c>
      <c r="E881" s="213"/>
      <c r="F881" s="213">
        <v>1.578544061302682</v>
      </c>
    </row>
    <row r="882" spans="1:6" s="198" customFormat="1" ht="13.5" customHeight="1">
      <c r="A882" s="214" t="s">
        <v>829</v>
      </c>
      <c r="B882" s="215">
        <v>3823</v>
      </c>
      <c r="C882" s="215">
        <v>22179</v>
      </c>
      <c r="D882" s="215">
        <v>22179</v>
      </c>
      <c r="E882" s="213">
        <v>1</v>
      </c>
      <c r="F882" s="213">
        <v>-0.3190359226281855</v>
      </c>
    </row>
    <row r="883" spans="1:6" s="198" customFormat="1" ht="13.5" customHeight="1">
      <c r="A883" s="216" t="s">
        <v>830</v>
      </c>
      <c r="B883" s="217"/>
      <c r="C883" s="217"/>
      <c r="D883" s="215">
        <v>22179</v>
      </c>
      <c r="E883" s="213"/>
      <c r="F883" s="213">
        <v>-0.3190359226281855</v>
      </c>
    </row>
    <row r="884" spans="1:6" s="198" customFormat="1" ht="13.5" customHeight="1">
      <c r="A884" s="214" t="s">
        <v>831</v>
      </c>
      <c r="B884" s="215">
        <v>32474</v>
      </c>
      <c r="C884" s="215">
        <v>68417</v>
      </c>
      <c r="D884" s="215">
        <v>64720</v>
      </c>
      <c r="E884" s="213">
        <v>0.9459637224666384</v>
      </c>
      <c r="F884" s="213">
        <v>-0.006493406812704383</v>
      </c>
    </row>
    <row r="885" spans="1:6" s="198" customFormat="1" ht="13.5" customHeight="1">
      <c r="A885" s="214" t="s">
        <v>832</v>
      </c>
      <c r="B885" s="215">
        <v>6290</v>
      </c>
      <c r="C885" s="215">
        <v>10731</v>
      </c>
      <c r="D885" s="215">
        <v>10731</v>
      </c>
      <c r="E885" s="213">
        <v>1</v>
      </c>
      <c r="F885" s="213">
        <v>0.3832173240525909</v>
      </c>
    </row>
    <row r="886" spans="1:6" s="198" customFormat="1" ht="13.5" customHeight="1">
      <c r="A886" s="216" t="s">
        <v>158</v>
      </c>
      <c r="B886" s="217"/>
      <c r="C886" s="217"/>
      <c r="D886" s="215">
        <v>1699</v>
      </c>
      <c r="E886" s="213"/>
      <c r="F886" s="213">
        <v>0.173342541436464</v>
      </c>
    </row>
    <row r="887" spans="1:6" s="198" customFormat="1" ht="13.5" customHeight="1">
      <c r="A887" s="216" t="s">
        <v>159</v>
      </c>
      <c r="B887" s="217"/>
      <c r="C887" s="217"/>
      <c r="D887" s="215">
        <v>25</v>
      </c>
      <c r="E887" s="213"/>
      <c r="F887" s="213">
        <v>-0.647887323943662</v>
      </c>
    </row>
    <row r="888" spans="1:6" s="198" customFormat="1" ht="13.5" customHeight="1" hidden="1">
      <c r="A888" s="216" t="s">
        <v>160</v>
      </c>
      <c r="B888" s="217"/>
      <c r="C888" s="217"/>
      <c r="D888" s="215">
        <v>0</v>
      </c>
      <c r="E888" s="213"/>
      <c r="F888" s="213" t="e">
        <v>#DIV/0!</v>
      </c>
    </row>
    <row r="889" spans="1:6" s="198" customFormat="1" ht="13.5" customHeight="1">
      <c r="A889" s="216" t="s">
        <v>167</v>
      </c>
      <c r="B889" s="217"/>
      <c r="C889" s="217"/>
      <c r="D889" s="215">
        <v>4193</v>
      </c>
      <c r="E889" s="213"/>
      <c r="F889" s="213">
        <v>0.6599366587490103</v>
      </c>
    </row>
    <row r="890" spans="1:6" s="198" customFormat="1" ht="13.5" customHeight="1" hidden="1">
      <c r="A890" s="216" t="s">
        <v>833</v>
      </c>
      <c r="B890" s="217"/>
      <c r="C890" s="217"/>
      <c r="D890" s="215">
        <v>0</v>
      </c>
      <c r="E890" s="213"/>
      <c r="F890" s="213" t="e">
        <v>#DIV/0!</v>
      </c>
    </row>
    <row r="891" spans="1:6" s="198" customFormat="1" ht="13.5" customHeight="1">
      <c r="A891" s="216" t="s">
        <v>834</v>
      </c>
      <c r="B891" s="217"/>
      <c r="C891" s="217"/>
      <c r="D891" s="215">
        <v>1291</v>
      </c>
      <c r="E891" s="213"/>
      <c r="F891" s="213">
        <v>5.586734693877551</v>
      </c>
    </row>
    <row r="892" spans="1:6" s="198" customFormat="1" ht="13.5" customHeight="1">
      <c r="A892" s="216" t="s">
        <v>835</v>
      </c>
      <c r="B892" s="217"/>
      <c r="C892" s="217"/>
      <c r="D892" s="215">
        <v>1839</v>
      </c>
      <c r="E892" s="213"/>
      <c r="F892" s="213">
        <v>1.4817813765182186</v>
      </c>
    </row>
    <row r="893" spans="1:6" s="198" customFormat="1" ht="13.5" customHeight="1">
      <c r="A893" s="216" t="s">
        <v>836</v>
      </c>
      <c r="B893" s="217"/>
      <c r="C893" s="217"/>
      <c r="D893" s="215">
        <v>105</v>
      </c>
      <c r="E893" s="213"/>
      <c r="F893" s="213">
        <v>-0.32258064516129037</v>
      </c>
    </row>
    <row r="894" spans="1:6" s="198" customFormat="1" ht="13.5" customHeight="1">
      <c r="A894" s="216" t="s">
        <v>837</v>
      </c>
      <c r="B894" s="217"/>
      <c r="C894" s="217"/>
      <c r="D894" s="215">
        <v>124</v>
      </c>
      <c r="E894" s="213"/>
      <c r="F894" s="213">
        <v>0.07826086956521738</v>
      </c>
    </row>
    <row r="895" spans="1:6" s="198" customFormat="1" ht="13.5" customHeight="1">
      <c r="A895" s="216" t="s">
        <v>838</v>
      </c>
      <c r="B895" s="217"/>
      <c r="C895" s="217"/>
      <c r="D895" s="215">
        <v>22</v>
      </c>
      <c r="E895" s="213"/>
      <c r="F895" s="213">
        <v>-0.44999999999999996</v>
      </c>
    </row>
    <row r="896" spans="1:6" s="198" customFormat="1" ht="13.5" customHeight="1">
      <c r="A896" s="216" t="s">
        <v>839</v>
      </c>
      <c r="B896" s="217"/>
      <c r="C896" s="217"/>
      <c r="D896" s="215">
        <v>135</v>
      </c>
      <c r="E896" s="213"/>
      <c r="F896" s="213">
        <v>0.3106796116504855</v>
      </c>
    </row>
    <row r="897" spans="1:6" s="198" customFormat="1" ht="13.5" customHeight="1" hidden="1">
      <c r="A897" s="216" t="s">
        <v>840</v>
      </c>
      <c r="B897" s="217"/>
      <c r="C897" s="217"/>
      <c r="D897" s="215">
        <v>0</v>
      </c>
      <c r="E897" s="213"/>
      <c r="F897" s="213" t="e">
        <v>#DIV/0!</v>
      </c>
    </row>
    <row r="898" spans="1:6" s="198" customFormat="1" ht="13.5" customHeight="1">
      <c r="A898" s="216" t="s">
        <v>841</v>
      </c>
      <c r="B898" s="217"/>
      <c r="C898" s="217"/>
      <c r="D898" s="215">
        <v>2</v>
      </c>
      <c r="E898" s="213"/>
      <c r="F898" s="213">
        <v>-0.981651376146789</v>
      </c>
    </row>
    <row r="899" spans="1:6" s="198" customFormat="1" ht="13.5" customHeight="1" hidden="1">
      <c r="A899" s="216" t="s">
        <v>842</v>
      </c>
      <c r="B899" s="217"/>
      <c r="C899" s="217"/>
      <c r="D899" s="215">
        <v>0</v>
      </c>
      <c r="E899" s="213"/>
      <c r="F899" s="213" t="e">
        <v>#DIV/0!</v>
      </c>
    </row>
    <row r="900" spans="1:6" s="198" customFormat="1" ht="13.5" customHeight="1" hidden="1">
      <c r="A900" s="216" t="s">
        <v>843</v>
      </c>
      <c r="B900" s="217"/>
      <c r="C900" s="217"/>
      <c r="D900" s="215">
        <v>0</v>
      </c>
      <c r="E900" s="213"/>
      <c r="F900" s="213" t="e">
        <v>#DIV/0!</v>
      </c>
    </row>
    <row r="901" spans="1:6" s="198" customFormat="1" ht="13.5" customHeight="1">
      <c r="A901" s="216" t="s">
        <v>844</v>
      </c>
      <c r="B901" s="217"/>
      <c r="C901" s="217"/>
      <c r="D901" s="215">
        <v>439</v>
      </c>
      <c r="E901" s="213"/>
      <c r="F901" s="213">
        <v>-0.07383966244725737</v>
      </c>
    </row>
    <row r="902" spans="1:6" s="198" customFormat="1" ht="13.5" customHeight="1">
      <c r="A902" s="216" t="s">
        <v>845</v>
      </c>
      <c r="B902" s="217"/>
      <c r="C902" s="217"/>
      <c r="D902" s="215">
        <v>8</v>
      </c>
      <c r="E902" s="213"/>
      <c r="F902" s="213">
        <v>-0.9686274509803922</v>
      </c>
    </row>
    <row r="903" spans="1:6" s="198" customFormat="1" ht="13.5" customHeight="1">
      <c r="A903" s="216" t="s">
        <v>846</v>
      </c>
      <c r="B903" s="217"/>
      <c r="C903" s="217"/>
      <c r="D903" s="215">
        <v>80</v>
      </c>
      <c r="E903" s="213"/>
      <c r="F903" s="213">
        <v>1</v>
      </c>
    </row>
    <row r="904" spans="1:6" s="198" customFormat="1" ht="13.5" customHeight="1" hidden="1">
      <c r="A904" s="216" t="s">
        <v>847</v>
      </c>
      <c r="B904" s="217"/>
      <c r="C904" s="217"/>
      <c r="D904" s="215">
        <v>0</v>
      </c>
      <c r="E904" s="213"/>
      <c r="F904" s="213" t="e">
        <v>#DIV/0!</v>
      </c>
    </row>
    <row r="905" spans="1:6" s="198" customFormat="1" ht="13.5" customHeight="1" hidden="1">
      <c r="A905" s="216" t="s">
        <v>848</v>
      </c>
      <c r="B905" s="217"/>
      <c r="C905" s="217"/>
      <c r="D905" s="215">
        <v>0</v>
      </c>
      <c r="E905" s="213"/>
      <c r="F905" s="213" t="e">
        <v>#DIV/0!</v>
      </c>
    </row>
    <row r="906" spans="1:6" s="198" customFormat="1" ht="13.5" customHeight="1">
      <c r="A906" s="216" t="s">
        <v>849</v>
      </c>
      <c r="B906" s="217"/>
      <c r="C906" s="217"/>
      <c r="D906" s="215">
        <v>55</v>
      </c>
      <c r="E906" s="213"/>
      <c r="F906" s="213">
        <v>0.2790697674418605</v>
      </c>
    </row>
    <row r="907" spans="1:6" s="198" customFormat="1" ht="13.5" customHeight="1" hidden="1">
      <c r="A907" s="216" t="s">
        <v>850</v>
      </c>
      <c r="B907" s="217"/>
      <c r="C907" s="217"/>
      <c r="D907" s="215">
        <v>0</v>
      </c>
      <c r="E907" s="213"/>
      <c r="F907" s="213" t="e">
        <v>#DIV/0!</v>
      </c>
    </row>
    <row r="908" spans="1:6" s="198" customFormat="1" ht="13.5" customHeight="1">
      <c r="A908" s="216" t="s">
        <v>851</v>
      </c>
      <c r="B908" s="217"/>
      <c r="C908" s="217"/>
      <c r="D908" s="215">
        <v>16</v>
      </c>
      <c r="E908" s="213"/>
      <c r="F908" s="213">
        <v>0</v>
      </c>
    </row>
    <row r="909" spans="1:6" s="198" customFormat="1" ht="13.5" customHeight="1" hidden="1">
      <c r="A909" s="216" t="s">
        <v>852</v>
      </c>
      <c r="B909" s="217"/>
      <c r="C909" s="217"/>
      <c r="D909" s="215">
        <v>0</v>
      </c>
      <c r="E909" s="213"/>
      <c r="F909" s="213" t="e">
        <v>#DIV/0!</v>
      </c>
    </row>
    <row r="910" spans="1:6" s="198" customFormat="1" ht="13.5" customHeight="1">
      <c r="A910" s="216" t="s">
        <v>853</v>
      </c>
      <c r="B910" s="217"/>
      <c r="C910" s="217"/>
      <c r="D910" s="215">
        <v>698</v>
      </c>
      <c r="E910" s="213"/>
      <c r="F910" s="213">
        <v>-0.5105189340813464</v>
      </c>
    </row>
    <row r="911" spans="1:6" s="198" customFormat="1" ht="13.5" customHeight="1">
      <c r="A911" s="214" t="s">
        <v>854</v>
      </c>
      <c r="B911" s="215">
        <v>5694</v>
      </c>
      <c r="C911" s="215">
        <v>9948</v>
      </c>
      <c r="D911" s="215">
        <v>9948</v>
      </c>
      <c r="E911" s="213">
        <v>1</v>
      </c>
      <c r="F911" s="213">
        <v>0.8898176291793314</v>
      </c>
    </row>
    <row r="912" spans="1:6" s="198" customFormat="1" ht="13.5" customHeight="1">
      <c r="A912" s="216" t="s">
        <v>158</v>
      </c>
      <c r="B912" s="217"/>
      <c r="C912" s="217"/>
      <c r="D912" s="215">
        <v>1322</v>
      </c>
      <c r="E912" s="213"/>
      <c r="F912" s="213">
        <v>0.5719381688466112</v>
      </c>
    </row>
    <row r="913" spans="1:6" s="198" customFormat="1" ht="13.5" customHeight="1">
      <c r="A913" s="216" t="s">
        <v>159</v>
      </c>
      <c r="B913" s="217"/>
      <c r="C913" s="217"/>
      <c r="D913" s="215">
        <v>24</v>
      </c>
      <c r="E913" s="213"/>
      <c r="F913" s="213">
        <v>0</v>
      </c>
    </row>
    <row r="914" spans="1:6" s="198" customFormat="1" ht="13.5" customHeight="1" hidden="1">
      <c r="A914" s="216" t="s">
        <v>160</v>
      </c>
      <c r="B914" s="217"/>
      <c r="C914" s="217"/>
      <c r="D914" s="215">
        <v>0</v>
      </c>
      <c r="E914" s="213"/>
      <c r="F914" s="213" t="e">
        <v>#DIV/0!</v>
      </c>
    </row>
    <row r="915" spans="1:6" s="198" customFormat="1" ht="13.5" customHeight="1">
      <c r="A915" s="216" t="s">
        <v>855</v>
      </c>
      <c r="B915" s="217"/>
      <c r="C915" s="217"/>
      <c r="D915" s="215">
        <v>3345</v>
      </c>
      <c r="E915" s="213"/>
      <c r="F915" s="213">
        <v>2.88953488372093</v>
      </c>
    </row>
    <row r="916" spans="1:6" s="198" customFormat="1" ht="13.5" customHeight="1">
      <c r="A916" s="216" t="s">
        <v>856</v>
      </c>
      <c r="B916" s="217"/>
      <c r="C916" s="217"/>
      <c r="D916" s="215">
        <v>1970</v>
      </c>
      <c r="E916" s="213"/>
      <c r="F916" s="213">
        <v>2.0926216640502355</v>
      </c>
    </row>
    <row r="917" spans="1:6" s="198" customFormat="1" ht="13.5" customHeight="1">
      <c r="A917" s="216" t="s">
        <v>857</v>
      </c>
      <c r="B917" s="217"/>
      <c r="C917" s="217"/>
      <c r="D917" s="215">
        <v>80</v>
      </c>
      <c r="E917" s="213"/>
      <c r="F917" s="213">
        <v>-0.4405594405594405</v>
      </c>
    </row>
    <row r="918" spans="1:6" s="198" customFormat="1" ht="13.5" customHeight="1">
      <c r="A918" s="216" t="s">
        <v>858</v>
      </c>
      <c r="B918" s="217"/>
      <c r="C918" s="217"/>
      <c r="D918" s="215">
        <v>21</v>
      </c>
      <c r="E918" s="213"/>
      <c r="F918" s="213">
        <v>-0.95</v>
      </c>
    </row>
    <row r="919" spans="1:6" s="198" customFormat="1" ht="13.5" customHeight="1">
      <c r="A919" s="216" t="s">
        <v>859</v>
      </c>
      <c r="B919" s="217"/>
      <c r="C919" s="217"/>
      <c r="D919" s="215">
        <v>52</v>
      </c>
      <c r="E919" s="213"/>
      <c r="F919" s="213">
        <v>0.7333333333333334</v>
      </c>
    </row>
    <row r="920" spans="1:6" s="198" customFormat="1" ht="13.5" customHeight="1">
      <c r="A920" s="216" t="s">
        <v>860</v>
      </c>
      <c r="B920" s="217"/>
      <c r="C920" s="217"/>
      <c r="D920" s="215">
        <v>157</v>
      </c>
      <c r="E920" s="213"/>
      <c r="F920" s="213">
        <v>0.060810810810810745</v>
      </c>
    </row>
    <row r="921" spans="1:6" s="198" customFormat="1" ht="13.5" customHeight="1">
      <c r="A921" s="216" t="s">
        <v>861</v>
      </c>
      <c r="B921" s="217"/>
      <c r="C921" s="217"/>
      <c r="D921" s="215">
        <v>867</v>
      </c>
      <c r="E921" s="213"/>
      <c r="F921" s="213">
        <v>-0.1415841584158416</v>
      </c>
    </row>
    <row r="922" spans="1:6" s="198" customFormat="1" ht="13.5" customHeight="1">
      <c r="A922" s="216" t="s">
        <v>862</v>
      </c>
      <c r="B922" s="217"/>
      <c r="C922" s="217"/>
      <c r="D922" s="215">
        <v>28</v>
      </c>
      <c r="E922" s="213"/>
      <c r="F922" s="213">
        <v>3</v>
      </c>
    </row>
    <row r="923" spans="1:6" s="198" customFormat="1" ht="13.5" customHeight="1" hidden="1">
      <c r="A923" s="216" t="s">
        <v>863</v>
      </c>
      <c r="B923" s="217"/>
      <c r="C923" s="217"/>
      <c r="D923" s="215">
        <v>0</v>
      </c>
      <c r="E923" s="213"/>
      <c r="F923" s="213" t="e">
        <v>#DIV/0!</v>
      </c>
    </row>
    <row r="924" spans="1:6" s="198" customFormat="1" ht="13.5" customHeight="1">
      <c r="A924" s="216" t="s">
        <v>864</v>
      </c>
      <c r="B924" s="217"/>
      <c r="C924" s="217"/>
      <c r="D924" s="215">
        <v>113</v>
      </c>
      <c r="E924" s="213"/>
      <c r="F924" s="213">
        <v>-0.26623376623376627</v>
      </c>
    </row>
    <row r="925" spans="1:6" s="198" customFormat="1" ht="13.5" customHeight="1" hidden="1">
      <c r="A925" s="216" t="s">
        <v>865</v>
      </c>
      <c r="B925" s="217"/>
      <c r="C925" s="217"/>
      <c r="D925" s="215">
        <v>0</v>
      </c>
      <c r="E925" s="213"/>
      <c r="F925" s="213">
        <v>-1</v>
      </c>
    </row>
    <row r="926" spans="1:6" s="198" customFormat="1" ht="13.5" customHeight="1" hidden="1">
      <c r="A926" s="216" t="s">
        <v>866</v>
      </c>
      <c r="B926" s="217"/>
      <c r="C926" s="217"/>
      <c r="D926" s="215">
        <v>0</v>
      </c>
      <c r="E926" s="213"/>
      <c r="F926" s="213" t="e">
        <v>#DIV/0!</v>
      </c>
    </row>
    <row r="927" spans="1:6" s="198" customFormat="1" ht="13.5" customHeight="1" hidden="1">
      <c r="A927" s="216" t="s">
        <v>867</v>
      </c>
      <c r="B927" s="217"/>
      <c r="C927" s="217"/>
      <c r="D927" s="215">
        <v>0</v>
      </c>
      <c r="E927" s="213"/>
      <c r="F927" s="213" t="e">
        <v>#DIV/0!</v>
      </c>
    </row>
    <row r="928" spans="1:6" s="198" customFormat="1" ht="13.5" customHeight="1" hidden="1">
      <c r="A928" s="216" t="s">
        <v>868</v>
      </c>
      <c r="B928" s="217"/>
      <c r="C928" s="217"/>
      <c r="D928" s="215">
        <v>0</v>
      </c>
      <c r="E928" s="213"/>
      <c r="F928" s="213" t="e">
        <v>#DIV/0!</v>
      </c>
    </row>
    <row r="929" spans="1:6" s="198" customFormat="1" ht="13.5" customHeight="1" hidden="1">
      <c r="A929" s="216" t="s">
        <v>869</v>
      </c>
      <c r="B929" s="217"/>
      <c r="C929" s="217"/>
      <c r="D929" s="215">
        <v>0</v>
      </c>
      <c r="E929" s="213"/>
      <c r="F929" s="213" t="e">
        <v>#DIV/0!</v>
      </c>
    </row>
    <row r="930" spans="1:6" s="198" customFormat="1" ht="13.5" customHeight="1">
      <c r="A930" s="216" t="s">
        <v>870</v>
      </c>
      <c r="B930" s="217"/>
      <c r="C930" s="217"/>
      <c r="D930" s="215">
        <v>89</v>
      </c>
      <c r="E930" s="213"/>
      <c r="F930" s="213"/>
    </row>
    <row r="931" spans="1:6" s="198" customFormat="1" ht="13.5" customHeight="1" hidden="1">
      <c r="A931" s="216" t="s">
        <v>871</v>
      </c>
      <c r="B931" s="217"/>
      <c r="C931" s="217"/>
      <c r="D931" s="215">
        <v>0</v>
      </c>
      <c r="E931" s="213"/>
      <c r="F931" s="213" t="e">
        <v>#DIV/0!</v>
      </c>
    </row>
    <row r="932" spans="1:6" s="198" customFormat="1" ht="13.5" customHeight="1" hidden="1">
      <c r="A932" s="216" t="s">
        <v>872</v>
      </c>
      <c r="B932" s="217"/>
      <c r="C932" s="217"/>
      <c r="D932" s="215">
        <v>0</v>
      </c>
      <c r="E932" s="213"/>
      <c r="F932" s="213" t="e">
        <v>#DIV/0!</v>
      </c>
    </row>
    <row r="933" spans="1:6" s="198" customFormat="1" ht="13.5" customHeight="1" hidden="1">
      <c r="A933" s="216" t="s">
        <v>873</v>
      </c>
      <c r="B933" s="217"/>
      <c r="C933" s="217"/>
      <c r="D933" s="215">
        <v>0</v>
      </c>
      <c r="E933" s="213"/>
      <c r="F933" s="213" t="e">
        <v>#DIV/0!</v>
      </c>
    </row>
    <row r="934" spans="1:6" s="198" customFormat="1" ht="13.5" customHeight="1">
      <c r="A934" s="216" t="s">
        <v>874</v>
      </c>
      <c r="B934" s="217"/>
      <c r="C934" s="217"/>
      <c r="D934" s="215">
        <v>35</v>
      </c>
      <c r="E934" s="213"/>
      <c r="F934" s="213"/>
    </row>
    <row r="935" spans="1:6" s="198" customFormat="1" ht="13.5" customHeight="1" hidden="1">
      <c r="A935" s="216" t="s">
        <v>875</v>
      </c>
      <c r="B935" s="217"/>
      <c r="C935" s="217"/>
      <c r="D935" s="215">
        <v>0</v>
      </c>
      <c r="E935" s="213"/>
      <c r="F935" s="213" t="e">
        <v>#DIV/0!</v>
      </c>
    </row>
    <row r="936" spans="1:6" s="198" customFormat="1" ht="13.5" customHeight="1" hidden="1">
      <c r="A936" s="216" t="s">
        <v>876</v>
      </c>
      <c r="B936" s="217"/>
      <c r="C936" s="217"/>
      <c r="D936" s="215">
        <v>0</v>
      </c>
      <c r="E936" s="213"/>
      <c r="F936" s="213" t="e">
        <v>#DIV/0!</v>
      </c>
    </row>
    <row r="937" spans="1:6" s="198" customFormat="1" ht="13.5" customHeight="1">
      <c r="A937" s="216" t="s">
        <v>877</v>
      </c>
      <c r="B937" s="217"/>
      <c r="C937" s="217"/>
      <c r="D937" s="215">
        <v>251</v>
      </c>
      <c r="E937" s="213"/>
      <c r="F937" s="213">
        <v>0.2938144329896908</v>
      </c>
    </row>
    <row r="938" spans="1:6" s="198" customFormat="1" ht="13.5" customHeight="1">
      <c r="A938" s="216" t="s">
        <v>878</v>
      </c>
      <c r="B938" s="217"/>
      <c r="C938" s="217"/>
      <c r="D938" s="215">
        <v>1594</v>
      </c>
      <c r="E938" s="213"/>
      <c r="F938" s="213">
        <v>1.0126262626262625</v>
      </c>
    </row>
    <row r="939" spans="1:6" s="198" customFormat="1" ht="13.5" customHeight="1">
      <c r="A939" s="214" t="s">
        <v>879</v>
      </c>
      <c r="B939" s="215">
        <v>13918</v>
      </c>
      <c r="C939" s="215">
        <v>37828</v>
      </c>
      <c r="D939" s="215">
        <v>37828</v>
      </c>
      <c r="E939" s="213">
        <v>1</v>
      </c>
      <c r="F939" s="213">
        <v>-0.17442164993452636</v>
      </c>
    </row>
    <row r="940" spans="1:6" s="198" customFormat="1" ht="13.5" customHeight="1">
      <c r="A940" s="216" t="s">
        <v>158</v>
      </c>
      <c r="B940" s="217"/>
      <c r="C940" s="217"/>
      <c r="D940" s="215">
        <v>1387</v>
      </c>
      <c r="E940" s="213"/>
      <c r="F940" s="213">
        <v>0.5125408942202836</v>
      </c>
    </row>
    <row r="941" spans="1:6" s="198" customFormat="1" ht="13.5" customHeight="1" hidden="1">
      <c r="A941" s="216" t="s">
        <v>159</v>
      </c>
      <c r="B941" s="217"/>
      <c r="C941" s="217"/>
      <c r="D941" s="215">
        <v>0</v>
      </c>
      <c r="E941" s="213"/>
      <c r="F941" s="213">
        <v>-1</v>
      </c>
    </row>
    <row r="942" spans="1:6" s="198" customFormat="1" ht="13.5" customHeight="1">
      <c r="A942" s="216" t="s">
        <v>160</v>
      </c>
      <c r="B942" s="217"/>
      <c r="C942" s="217"/>
      <c r="D942" s="215">
        <v>83</v>
      </c>
      <c r="E942" s="213"/>
      <c r="F942" s="213">
        <v>0.6938775510204083</v>
      </c>
    </row>
    <row r="943" spans="1:6" s="198" customFormat="1" ht="13.5" customHeight="1">
      <c r="A943" s="216" t="s">
        <v>880</v>
      </c>
      <c r="B943" s="217"/>
      <c r="C943" s="217"/>
      <c r="D943" s="215">
        <v>690</v>
      </c>
      <c r="E943" s="213"/>
      <c r="F943" s="213">
        <v>-0.4187026116259478</v>
      </c>
    </row>
    <row r="944" spans="1:6" s="198" customFormat="1" ht="13.5" customHeight="1">
      <c r="A944" s="216" t="s">
        <v>881</v>
      </c>
      <c r="B944" s="217"/>
      <c r="C944" s="217"/>
      <c r="D944" s="215">
        <v>19994</v>
      </c>
      <c r="E944" s="213"/>
      <c r="F944" s="213">
        <v>-0.25320285362118555</v>
      </c>
    </row>
    <row r="945" spans="1:6" s="198" customFormat="1" ht="13.5" customHeight="1">
      <c r="A945" s="216" t="s">
        <v>882</v>
      </c>
      <c r="B945" s="217"/>
      <c r="C945" s="217"/>
      <c r="D945" s="215">
        <v>4297</v>
      </c>
      <c r="E945" s="213"/>
      <c r="F945" s="213">
        <v>0.3225607879347492</v>
      </c>
    </row>
    <row r="946" spans="1:6" s="198" customFormat="1" ht="13.5" customHeight="1" hidden="1">
      <c r="A946" s="216" t="s">
        <v>883</v>
      </c>
      <c r="B946" s="217"/>
      <c r="C946" s="217"/>
      <c r="D946" s="215">
        <v>0</v>
      </c>
      <c r="E946" s="213"/>
      <c r="F946" s="213" t="e">
        <v>#DIV/0!</v>
      </c>
    </row>
    <row r="947" spans="1:6" s="198" customFormat="1" ht="13.5" customHeight="1">
      <c r="A947" s="216" t="s">
        <v>884</v>
      </c>
      <c r="B947" s="217"/>
      <c r="C947" s="217"/>
      <c r="D947" s="215">
        <v>50</v>
      </c>
      <c r="E947" s="213"/>
      <c r="F947" s="213"/>
    </row>
    <row r="948" spans="1:6" s="198" customFormat="1" ht="13.5" customHeight="1">
      <c r="A948" s="216" t="s">
        <v>885</v>
      </c>
      <c r="B948" s="217"/>
      <c r="C948" s="217"/>
      <c r="D948" s="215">
        <v>20</v>
      </c>
      <c r="E948" s="213"/>
      <c r="F948" s="213">
        <v>0</v>
      </c>
    </row>
    <row r="949" spans="1:6" s="198" customFormat="1" ht="13.5" customHeight="1">
      <c r="A949" s="216" t="s">
        <v>886</v>
      </c>
      <c r="B949" s="217"/>
      <c r="C949" s="217"/>
      <c r="D949" s="215">
        <v>136</v>
      </c>
      <c r="E949" s="213"/>
      <c r="F949" s="213">
        <v>-0.22285714285714286</v>
      </c>
    </row>
    <row r="950" spans="1:6" s="198" customFormat="1" ht="13.5" customHeight="1">
      <c r="A950" s="216" t="s">
        <v>887</v>
      </c>
      <c r="B950" s="217"/>
      <c r="C950" s="217"/>
      <c r="D950" s="215">
        <v>806</v>
      </c>
      <c r="E950" s="213"/>
      <c r="F950" s="213">
        <v>0.2515527950310559</v>
      </c>
    </row>
    <row r="951" spans="1:6" s="198" customFormat="1" ht="13.5" customHeight="1" hidden="1">
      <c r="A951" s="216" t="s">
        <v>888</v>
      </c>
      <c r="B951" s="217"/>
      <c r="C951" s="217"/>
      <c r="D951" s="215">
        <v>0</v>
      </c>
      <c r="E951" s="213"/>
      <c r="F951" s="213" t="e">
        <v>#DIV/0!</v>
      </c>
    </row>
    <row r="952" spans="1:6" s="198" customFormat="1" ht="13.5" customHeight="1" hidden="1">
      <c r="A952" s="216" t="s">
        <v>889</v>
      </c>
      <c r="B952" s="217"/>
      <c r="C952" s="217"/>
      <c r="D952" s="215">
        <v>0</v>
      </c>
      <c r="E952" s="213"/>
      <c r="F952" s="213" t="e">
        <v>#DIV/0!</v>
      </c>
    </row>
    <row r="953" spans="1:6" s="198" customFormat="1" ht="13.5" customHeight="1">
      <c r="A953" s="216" t="s">
        <v>890</v>
      </c>
      <c r="B953" s="217"/>
      <c r="C953" s="217"/>
      <c r="D953" s="215">
        <v>1785</v>
      </c>
      <c r="E953" s="213"/>
      <c r="F953" s="213">
        <v>0.6052158273381294</v>
      </c>
    </row>
    <row r="954" spans="1:6" s="198" customFormat="1" ht="13.5" customHeight="1" hidden="1">
      <c r="A954" s="216" t="s">
        <v>891</v>
      </c>
      <c r="B954" s="217"/>
      <c r="C954" s="217"/>
      <c r="D954" s="215">
        <v>0</v>
      </c>
      <c r="E954" s="213"/>
      <c r="F954" s="213" t="e">
        <v>#DIV/0!</v>
      </c>
    </row>
    <row r="955" spans="1:6" s="198" customFormat="1" ht="13.5" customHeight="1">
      <c r="A955" s="216" t="s">
        <v>892</v>
      </c>
      <c r="B955" s="217"/>
      <c r="C955" s="217"/>
      <c r="D955" s="215">
        <v>135</v>
      </c>
      <c r="E955" s="213"/>
      <c r="F955" s="213">
        <v>-0.5945945945945945</v>
      </c>
    </row>
    <row r="956" spans="1:6" s="198" customFormat="1" ht="13.5" customHeight="1">
      <c r="A956" s="216" t="s">
        <v>893</v>
      </c>
      <c r="B956" s="217"/>
      <c r="C956" s="217"/>
      <c r="D956" s="215">
        <v>74</v>
      </c>
      <c r="E956" s="213"/>
      <c r="F956" s="213">
        <v>0.37037037037037046</v>
      </c>
    </row>
    <row r="957" spans="1:6" s="198" customFormat="1" ht="13.5" customHeight="1" hidden="1">
      <c r="A957" s="216" t="s">
        <v>894</v>
      </c>
      <c r="B957" s="217"/>
      <c r="C957" s="217"/>
      <c r="D957" s="215">
        <v>0</v>
      </c>
      <c r="E957" s="213"/>
      <c r="F957" s="213" t="e">
        <v>#DIV/0!</v>
      </c>
    </row>
    <row r="958" spans="1:6" s="198" customFormat="1" ht="13.5" customHeight="1">
      <c r="A958" s="216" t="s">
        <v>895</v>
      </c>
      <c r="B958" s="217"/>
      <c r="C958" s="217"/>
      <c r="D958" s="215">
        <v>4960</v>
      </c>
      <c r="E958" s="213"/>
      <c r="F958" s="213">
        <v>1.5344915687276441</v>
      </c>
    </row>
    <row r="959" spans="1:6" s="198" customFormat="1" ht="13.5" customHeight="1">
      <c r="A959" s="216" t="s">
        <v>896</v>
      </c>
      <c r="B959" s="217"/>
      <c r="C959" s="217"/>
      <c r="D959" s="215">
        <v>617</v>
      </c>
      <c r="E959" s="213"/>
      <c r="F959" s="213"/>
    </row>
    <row r="960" spans="1:6" s="198" customFormat="1" ht="13.5" customHeight="1">
      <c r="A960" s="216" t="s">
        <v>897</v>
      </c>
      <c r="B960" s="217"/>
      <c r="C960" s="217"/>
      <c r="D960" s="215">
        <v>10</v>
      </c>
      <c r="E960" s="213"/>
      <c r="F960" s="213">
        <v>0</v>
      </c>
    </row>
    <row r="961" spans="1:6" s="198" customFormat="1" ht="13.5" customHeight="1" hidden="1">
      <c r="A961" s="216" t="s">
        <v>898</v>
      </c>
      <c r="B961" s="217"/>
      <c r="C961" s="217"/>
      <c r="D961" s="215">
        <v>0</v>
      </c>
      <c r="E961" s="213"/>
      <c r="F961" s="213">
        <v>-1</v>
      </c>
    </row>
    <row r="962" spans="1:6" s="198" customFormat="1" ht="13.5" customHeight="1">
      <c r="A962" s="216" t="s">
        <v>871</v>
      </c>
      <c r="B962" s="217"/>
      <c r="C962" s="217"/>
      <c r="D962" s="215">
        <v>10</v>
      </c>
      <c r="E962" s="213"/>
      <c r="F962" s="213"/>
    </row>
    <row r="963" spans="1:6" s="198" customFormat="1" ht="13.5" customHeight="1">
      <c r="A963" s="216" t="s">
        <v>899</v>
      </c>
      <c r="B963" s="217"/>
      <c r="C963" s="217"/>
      <c r="D963" s="215">
        <v>53</v>
      </c>
      <c r="E963" s="213"/>
      <c r="F963" s="213">
        <v>-0.9934071401915661</v>
      </c>
    </row>
    <row r="964" spans="1:6" s="198" customFormat="1" ht="13.5" customHeight="1" hidden="1">
      <c r="A964" s="216" t="s">
        <v>900</v>
      </c>
      <c r="B964" s="217"/>
      <c r="C964" s="217"/>
      <c r="D964" s="215">
        <v>0</v>
      </c>
      <c r="E964" s="213"/>
      <c r="F964" s="213" t="e">
        <v>#DIV/0!</v>
      </c>
    </row>
    <row r="965" spans="1:6" s="198" customFormat="1" ht="13.5" customHeight="1">
      <c r="A965" s="216" t="s">
        <v>901</v>
      </c>
      <c r="B965" s="217"/>
      <c r="C965" s="217"/>
      <c r="D965" s="215">
        <v>2721</v>
      </c>
      <c r="E965" s="213"/>
      <c r="F965" s="213">
        <v>1.3619791666666665</v>
      </c>
    </row>
    <row r="966" spans="1:6" s="198" customFormat="1" ht="13.5" customHeight="1" hidden="1">
      <c r="A966" s="214" t="s">
        <v>902</v>
      </c>
      <c r="B966" s="219"/>
      <c r="C966" s="219"/>
      <c r="D966" s="215">
        <v>0</v>
      </c>
      <c r="E966" s="213"/>
      <c r="F966" s="213" t="e">
        <v>#DIV/0!</v>
      </c>
    </row>
    <row r="967" spans="1:6" s="198" customFormat="1" ht="13.5" customHeight="1" hidden="1">
      <c r="A967" s="216" t="s">
        <v>158</v>
      </c>
      <c r="B967" s="217"/>
      <c r="C967" s="217"/>
      <c r="D967" s="215">
        <v>0</v>
      </c>
      <c r="E967" s="213"/>
      <c r="F967" s="213" t="e">
        <v>#DIV/0!</v>
      </c>
    </row>
    <row r="968" spans="1:6" s="198" customFormat="1" ht="13.5" customHeight="1" hidden="1">
      <c r="A968" s="216" t="s">
        <v>159</v>
      </c>
      <c r="B968" s="217"/>
      <c r="C968" s="217"/>
      <c r="D968" s="215">
        <v>0</v>
      </c>
      <c r="E968" s="213"/>
      <c r="F968" s="213" t="e">
        <v>#DIV/0!</v>
      </c>
    </row>
    <row r="969" spans="1:6" s="198" customFormat="1" ht="13.5" customHeight="1" hidden="1">
      <c r="A969" s="216" t="s">
        <v>160</v>
      </c>
      <c r="B969" s="217"/>
      <c r="C969" s="217"/>
      <c r="D969" s="215">
        <v>0</v>
      </c>
      <c r="E969" s="213"/>
      <c r="F969" s="213" t="e">
        <v>#DIV/0!</v>
      </c>
    </row>
    <row r="970" spans="1:6" s="198" customFormat="1" ht="13.5" customHeight="1" hidden="1">
      <c r="A970" s="216" t="s">
        <v>903</v>
      </c>
      <c r="B970" s="217"/>
      <c r="C970" s="217"/>
      <c r="D970" s="215">
        <v>0</v>
      </c>
      <c r="E970" s="213"/>
      <c r="F970" s="213" t="e">
        <v>#DIV/0!</v>
      </c>
    </row>
    <row r="971" spans="1:6" s="198" customFormat="1" ht="13.5" customHeight="1" hidden="1">
      <c r="A971" s="216" t="s">
        <v>904</v>
      </c>
      <c r="B971" s="217"/>
      <c r="C971" s="217"/>
      <c r="D971" s="215">
        <v>0</v>
      </c>
      <c r="E971" s="213"/>
      <c r="F971" s="213" t="e">
        <v>#DIV/0!</v>
      </c>
    </row>
    <row r="972" spans="1:6" s="198" customFormat="1" ht="13.5" customHeight="1" hidden="1">
      <c r="A972" s="216" t="s">
        <v>905</v>
      </c>
      <c r="B972" s="217"/>
      <c r="C972" s="217"/>
      <c r="D972" s="215">
        <v>0</v>
      </c>
      <c r="E972" s="213"/>
      <c r="F972" s="213" t="e">
        <v>#DIV/0!</v>
      </c>
    </row>
    <row r="973" spans="1:6" s="198" customFormat="1" ht="13.5" customHeight="1" hidden="1">
      <c r="A973" s="216" t="s">
        <v>906</v>
      </c>
      <c r="B973" s="217"/>
      <c r="C973" s="217"/>
      <c r="D973" s="215">
        <v>0</v>
      </c>
      <c r="E973" s="213"/>
      <c r="F973" s="213" t="e">
        <v>#DIV/0!</v>
      </c>
    </row>
    <row r="974" spans="1:6" s="198" customFormat="1" ht="13.5" customHeight="1" hidden="1">
      <c r="A974" s="216" t="s">
        <v>907</v>
      </c>
      <c r="B974" s="217"/>
      <c r="C974" s="217"/>
      <c r="D974" s="215">
        <v>0</v>
      </c>
      <c r="E974" s="213"/>
      <c r="F974" s="213" t="e">
        <v>#DIV/0!</v>
      </c>
    </row>
    <row r="975" spans="1:6" s="198" customFormat="1" ht="13.5" customHeight="1" hidden="1">
      <c r="A975" s="216" t="s">
        <v>908</v>
      </c>
      <c r="B975" s="217"/>
      <c r="C975" s="217"/>
      <c r="D975" s="215">
        <v>0</v>
      </c>
      <c r="E975" s="213"/>
      <c r="F975" s="213" t="e">
        <v>#DIV/0!</v>
      </c>
    </row>
    <row r="976" spans="1:6" s="198" customFormat="1" ht="13.5" customHeight="1" hidden="1">
      <c r="A976" s="216" t="s">
        <v>909</v>
      </c>
      <c r="B976" s="217"/>
      <c r="C976" s="217"/>
      <c r="D976" s="215">
        <v>0</v>
      </c>
      <c r="E976" s="213"/>
      <c r="F976" s="213" t="e">
        <v>#DIV/0!</v>
      </c>
    </row>
    <row r="977" spans="1:6" s="198" customFormat="1" ht="13.5" customHeight="1">
      <c r="A977" s="214" t="s">
        <v>910</v>
      </c>
      <c r="B977" s="215">
        <v>1022</v>
      </c>
      <c r="C977" s="215">
        <v>2198</v>
      </c>
      <c r="D977" s="215">
        <v>2198</v>
      </c>
      <c r="E977" s="213">
        <v>1</v>
      </c>
      <c r="F977" s="213">
        <v>0.038261691072272175</v>
      </c>
    </row>
    <row r="978" spans="1:6" s="198" customFormat="1" ht="13.5" customHeight="1">
      <c r="A978" s="216" t="s">
        <v>158</v>
      </c>
      <c r="B978" s="217"/>
      <c r="C978" s="217"/>
      <c r="D978" s="215">
        <v>809</v>
      </c>
      <c r="E978" s="213"/>
      <c r="F978" s="213">
        <v>1.228650137741047</v>
      </c>
    </row>
    <row r="979" spans="1:6" s="198" customFormat="1" ht="13.5" customHeight="1" hidden="1">
      <c r="A979" s="216" t="s">
        <v>159</v>
      </c>
      <c r="B979" s="217"/>
      <c r="C979" s="217"/>
      <c r="D979" s="215">
        <v>0</v>
      </c>
      <c r="E979" s="213"/>
      <c r="F979" s="213" t="e">
        <v>#DIV/0!</v>
      </c>
    </row>
    <row r="980" spans="1:6" s="198" customFormat="1" ht="13.5" customHeight="1">
      <c r="A980" s="216" t="s">
        <v>160</v>
      </c>
      <c r="B980" s="217"/>
      <c r="C980" s="217"/>
      <c r="D980" s="215">
        <v>15</v>
      </c>
      <c r="E980" s="213"/>
      <c r="F980" s="213"/>
    </row>
    <row r="981" spans="1:6" s="198" customFormat="1" ht="13.5" customHeight="1" hidden="1">
      <c r="A981" s="216" t="s">
        <v>911</v>
      </c>
      <c r="B981" s="217"/>
      <c r="C981" s="217"/>
      <c r="D981" s="215">
        <v>0</v>
      </c>
      <c r="E981" s="213"/>
      <c r="F981" s="213">
        <v>-1</v>
      </c>
    </row>
    <row r="982" spans="1:6" s="198" customFormat="1" ht="13.5" customHeight="1" hidden="1">
      <c r="A982" s="216" t="s">
        <v>912</v>
      </c>
      <c r="B982" s="217"/>
      <c r="C982" s="217"/>
      <c r="D982" s="215">
        <v>0</v>
      </c>
      <c r="E982" s="213"/>
      <c r="F982" s="213" t="e">
        <v>#DIV/0!</v>
      </c>
    </row>
    <row r="983" spans="1:6" s="198" customFormat="1" ht="13.5" customHeight="1">
      <c r="A983" s="216" t="s">
        <v>913</v>
      </c>
      <c r="B983" s="217"/>
      <c r="C983" s="217"/>
      <c r="D983" s="215">
        <v>4</v>
      </c>
      <c r="E983" s="213"/>
      <c r="F983" s="213">
        <v>-0.8974358974358975</v>
      </c>
    </row>
    <row r="984" spans="1:6" s="198" customFormat="1" ht="13.5" customHeight="1" hidden="1">
      <c r="A984" s="216" t="s">
        <v>914</v>
      </c>
      <c r="B984" s="217"/>
      <c r="C984" s="217"/>
      <c r="D984" s="215">
        <v>0</v>
      </c>
      <c r="E984" s="213"/>
      <c r="F984" s="213" t="e">
        <v>#DIV/0!</v>
      </c>
    </row>
    <row r="985" spans="1:6" s="198" customFormat="1" ht="13.5" customHeight="1" hidden="1">
      <c r="A985" s="216" t="s">
        <v>915</v>
      </c>
      <c r="B985" s="217"/>
      <c r="C985" s="217"/>
      <c r="D985" s="215">
        <v>0</v>
      </c>
      <c r="E985" s="213"/>
      <c r="F985" s="213" t="e">
        <v>#DIV/0!</v>
      </c>
    </row>
    <row r="986" spans="1:6" s="198" customFormat="1" ht="13.5" customHeight="1" hidden="1">
      <c r="A986" s="216" t="s">
        <v>916</v>
      </c>
      <c r="B986" s="217"/>
      <c r="C986" s="217"/>
      <c r="D986" s="215">
        <v>0</v>
      </c>
      <c r="E986" s="213"/>
      <c r="F986" s="213" t="e">
        <v>#DIV/0!</v>
      </c>
    </row>
    <row r="987" spans="1:6" s="198" customFormat="1" ht="13.5" customHeight="1">
      <c r="A987" s="216" t="s">
        <v>917</v>
      </c>
      <c r="B987" s="217"/>
      <c r="C987" s="217"/>
      <c r="D987" s="215">
        <v>1370</v>
      </c>
      <c r="E987" s="213"/>
      <c r="F987" s="213">
        <v>-0.11783644558918227</v>
      </c>
    </row>
    <row r="988" spans="1:6" s="198" customFormat="1" ht="13.5" customHeight="1">
      <c r="A988" s="214" t="s">
        <v>918</v>
      </c>
      <c r="B988" s="215">
        <v>0</v>
      </c>
      <c r="C988" s="215">
        <v>404</v>
      </c>
      <c r="D988" s="215">
        <v>404</v>
      </c>
      <c r="E988" s="213">
        <v>1</v>
      </c>
      <c r="F988" s="213">
        <v>-0.5778474399164054</v>
      </c>
    </row>
    <row r="989" spans="1:6" s="198" customFormat="1" ht="13.5" customHeight="1" hidden="1">
      <c r="A989" s="216" t="s">
        <v>490</v>
      </c>
      <c r="B989" s="217"/>
      <c r="C989" s="217"/>
      <c r="D989" s="215">
        <v>0</v>
      </c>
      <c r="E989" s="213"/>
      <c r="F989" s="213" t="e">
        <v>#DIV/0!</v>
      </c>
    </row>
    <row r="990" spans="1:6" s="198" customFormat="1" ht="13.5" customHeight="1" hidden="1">
      <c r="A990" s="216" t="s">
        <v>919</v>
      </c>
      <c r="B990" s="217"/>
      <c r="C990" s="217"/>
      <c r="D990" s="215">
        <v>0</v>
      </c>
      <c r="E990" s="213"/>
      <c r="F990" s="213">
        <v>-1</v>
      </c>
    </row>
    <row r="991" spans="1:6" s="198" customFormat="1" ht="13.5" customHeight="1">
      <c r="A991" s="216" t="s">
        <v>920</v>
      </c>
      <c r="B991" s="217"/>
      <c r="C991" s="217"/>
      <c r="D991" s="215">
        <v>404</v>
      </c>
      <c r="E991" s="213"/>
      <c r="F991" s="213"/>
    </row>
    <row r="992" spans="1:6" s="198" customFormat="1" ht="13.5" customHeight="1" hidden="1">
      <c r="A992" s="216" t="s">
        <v>921</v>
      </c>
      <c r="B992" s="217"/>
      <c r="C992" s="217"/>
      <c r="D992" s="215">
        <v>0</v>
      </c>
      <c r="E992" s="213"/>
      <c r="F992" s="213" t="e">
        <v>#DIV/0!</v>
      </c>
    </row>
    <row r="993" spans="1:6" s="198" customFormat="1" ht="13.5" customHeight="1" hidden="1">
      <c r="A993" s="216" t="s">
        <v>922</v>
      </c>
      <c r="B993" s="217"/>
      <c r="C993" s="217"/>
      <c r="D993" s="215">
        <v>0</v>
      </c>
      <c r="E993" s="213"/>
      <c r="F993" s="213">
        <v>-1</v>
      </c>
    </row>
    <row r="994" spans="1:6" s="198" customFormat="1" ht="13.5" customHeight="1">
      <c r="A994" s="214" t="s">
        <v>923</v>
      </c>
      <c r="B994" s="215">
        <v>2178</v>
      </c>
      <c r="C994" s="215">
        <v>2338</v>
      </c>
      <c r="D994" s="215">
        <v>2338</v>
      </c>
      <c r="E994" s="213">
        <v>1</v>
      </c>
      <c r="F994" s="213">
        <v>0.2063983488132095</v>
      </c>
    </row>
    <row r="995" spans="1:6" s="198" customFormat="1" ht="13.5" customHeight="1">
      <c r="A995" s="216" t="s">
        <v>924</v>
      </c>
      <c r="B995" s="217"/>
      <c r="C995" s="217"/>
      <c r="D995" s="215">
        <v>1051</v>
      </c>
      <c r="E995" s="213"/>
      <c r="F995" s="213">
        <v>1.9194444444444443</v>
      </c>
    </row>
    <row r="996" spans="1:6" s="198" customFormat="1" ht="13.5" customHeight="1" hidden="1">
      <c r="A996" s="216" t="s">
        <v>925</v>
      </c>
      <c r="B996" s="217"/>
      <c r="C996" s="217"/>
      <c r="D996" s="215">
        <v>0</v>
      </c>
      <c r="E996" s="213"/>
      <c r="F996" s="213" t="e">
        <v>#DIV/0!</v>
      </c>
    </row>
    <row r="997" spans="1:6" s="198" customFormat="1" ht="13.5" customHeight="1">
      <c r="A997" s="216" t="s">
        <v>926</v>
      </c>
      <c r="B997" s="217"/>
      <c r="C997" s="217"/>
      <c r="D997" s="215">
        <v>1167</v>
      </c>
      <c r="E997" s="213"/>
      <c r="F997" s="213">
        <v>-0.2604562737642585</v>
      </c>
    </row>
    <row r="998" spans="1:6" s="198" customFormat="1" ht="13.5" customHeight="1">
      <c r="A998" s="216" t="s">
        <v>927</v>
      </c>
      <c r="B998" s="217"/>
      <c r="C998" s="217"/>
      <c r="D998" s="215">
        <v>120</v>
      </c>
      <c r="E998" s="213"/>
      <c r="F998" s="213"/>
    </row>
    <row r="999" spans="1:6" s="198" customFormat="1" ht="13.5" customHeight="1" hidden="1">
      <c r="A999" s="216" t="s">
        <v>928</v>
      </c>
      <c r="B999" s="217"/>
      <c r="C999" s="217"/>
      <c r="D999" s="215">
        <v>0</v>
      </c>
      <c r="E999" s="213"/>
      <c r="F999" s="213" t="e">
        <v>#DIV/0!</v>
      </c>
    </row>
    <row r="1000" spans="1:6" s="198" customFormat="1" ht="13.5" customHeight="1" hidden="1">
      <c r="A1000" s="216" t="s">
        <v>929</v>
      </c>
      <c r="B1000" s="217"/>
      <c r="C1000" s="217"/>
      <c r="D1000" s="215">
        <v>0</v>
      </c>
      <c r="E1000" s="213"/>
      <c r="F1000" s="213" t="e">
        <v>#DIV/0!</v>
      </c>
    </row>
    <row r="1001" spans="1:6" s="198" customFormat="1" ht="13.5" customHeight="1">
      <c r="A1001" s="214" t="s">
        <v>930</v>
      </c>
      <c r="B1001" s="215">
        <v>3309</v>
      </c>
      <c r="C1001" s="215">
        <v>4882</v>
      </c>
      <c r="D1001" s="215">
        <v>1185</v>
      </c>
      <c r="E1001" s="213">
        <v>0.24272839000409668</v>
      </c>
      <c r="F1001" s="213">
        <v>-0.037367993501218555</v>
      </c>
    </row>
    <row r="1002" spans="1:6" s="198" customFormat="1" ht="13.5" customHeight="1" hidden="1">
      <c r="A1002" s="216" t="s">
        <v>931</v>
      </c>
      <c r="B1002" s="217"/>
      <c r="C1002" s="217"/>
      <c r="D1002" s="215">
        <v>0</v>
      </c>
      <c r="E1002" s="213"/>
      <c r="F1002" s="213" t="e">
        <v>#DIV/0!</v>
      </c>
    </row>
    <row r="1003" spans="1:6" s="198" customFormat="1" ht="13.5" customHeight="1" hidden="1">
      <c r="A1003" s="216" t="s">
        <v>932</v>
      </c>
      <c r="B1003" s="217"/>
      <c r="C1003" s="217"/>
      <c r="D1003" s="215">
        <v>0</v>
      </c>
      <c r="E1003" s="213"/>
      <c r="F1003" s="213" t="e">
        <v>#DIV/0!</v>
      </c>
    </row>
    <row r="1004" spans="1:6" s="198" customFormat="1" ht="13.5" customHeight="1">
      <c r="A1004" s="216" t="s">
        <v>933</v>
      </c>
      <c r="B1004" s="217"/>
      <c r="C1004" s="217"/>
      <c r="D1004" s="215">
        <v>4</v>
      </c>
      <c r="E1004" s="213"/>
      <c r="F1004" s="213">
        <v>-0.5</v>
      </c>
    </row>
    <row r="1005" spans="1:6" s="198" customFormat="1" ht="13.5" customHeight="1">
      <c r="A1005" s="216" t="s">
        <v>934</v>
      </c>
      <c r="B1005" s="217"/>
      <c r="C1005" s="217"/>
      <c r="D1005" s="215">
        <v>825</v>
      </c>
      <c r="E1005" s="213"/>
      <c r="F1005" s="213">
        <v>-0.3254292722812756</v>
      </c>
    </row>
    <row r="1006" spans="1:6" s="198" customFormat="1" ht="13.5" customHeight="1" hidden="1">
      <c r="A1006" s="216" t="s">
        <v>935</v>
      </c>
      <c r="B1006" s="217"/>
      <c r="C1006" s="217"/>
      <c r="D1006" s="215">
        <v>0</v>
      </c>
      <c r="E1006" s="213"/>
      <c r="F1006" s="213" t="e">
        <v>#DIV/0!</v>
      </c>
    </row>
    <row r="1007" spans="1:6" s="198" customFormat="1" ht="13.5" customHeight="1">
      <c r="A1007" s="216" t="s">
        <v>936</v>
      </c>
      <c r="B1007" s="217"/>
      <c r="C1007" s="217"/>
      <c r="D1007" s="215">
        <v>356</v>
      </c>
      <c r="E1007" s="213"/>
      <c r="F1007" s="213"/>
    </row>
    <row r="1008" spans="1:6" s="198" customFormat="1" ht="13.5" customHeight="1" hidden="1">
      <c r="A1008" s="214" t="s">
        <v>937</v>
      </c>
      <c r="B1008" s="219"/>
      <c r="C1008" s="219"/>
      <c r="D1008" s="215">
        <v>0</v>
      </c>
      <c r="E1008" s="213"/>
      <c r="F1008" s="213" t="e">
        <v>#DIV/0!</v>
      </c>
    </row>
    <row r="1009" spans="1:6" s="198" customFormat="1" ht="13.5" customHeight="1" hidden="1">
      <c r="A1009" s="216" t="s">
        <v>938</v>
      </c>
      <c r="B1009" s="217"/>
      <c r="C1009" s="217"/>
      <c r="D1009" s="215">
        <v>0</v>
      </c>
      <c r="E1009" s="213"/>
      <c r="F1009" s="213" t="e">
        <v>#DIV/0!</v>
      </c>
    </row>
    <row r="1010" spans="1:6" s="198" customFormat="1" ht="13.5" customHeight="1" hidden="1">
      <c r="A1010" s="216" t="s">
        <v>939</v>
      </c>
      <c r="B1010" s="217"/>
      <c r="C1010" s="217"/>
      <c r="D1010" s="215">
        <v>0</v>
      </c>
      <c r="E1010" s="213"/>
      <c r="F1010" s="213" t="e">
        <v>#DIV/0!</v>
      </c>
    </row>
    <row r="1011" spans="1:6" s="198" customFormat="1" ht="13.5" customHeight="1" hidden="1">
      <c r="A1011" s="216" t="s">
        <v>940</v>
      </c>
      <c r="B1011" s="217"/>
      <c r="C1011" s="217"/>
      <c r="D1011" s="215">
        <v>0</v>
      </c>
      <c r="E1011" s="213"/>
      <c r="F1011" s="213" t="e">
        <v>#DIV/0!</v>
      </c>
    </row>
    <row r="1012" spans="1:6" s="198" customFormat="1" ht="13.5" customHeight="1">
      <c r="A1012" s="214" t="s">
        <v>941</v>
      </c>
      <c r="B1012" s="215">
        <v>63</v>
      </c>
      <c r="C1012" s="215">
        <v>88</v>
      </c>
      <c r="D1012" s="215">
        <v>88</v>
      </c>
      <c r="E1012" s="213">
        <v>1</v>
      </c>
      <c r="F1012" s="213">
        <v>0.5172413793103448</v>
      </c>
    </row>
    <row r="1013" spans="1:6" s="198" customFormat="1" ht="13.5" customHeight="1" hidden="1">
      <c r="A1013" s="216" t="s">
        <v>942</v>
      </c>
      <c r="B1013" s="217"/>
      <c r="C1013" s="217"/>
      <c r="D1013" s="215">
        <v>0</v>
      </c>
      <c r="E1013" s="213"/>
      <c r="F1013" s="213" t="e">
        <v>#DIV/0!</v>
      </c>
    </row>
    <row r="1014" spans="1:6" s="198" customFormat="1" ht="13.5" customHeight="1">
      <c r="A1014" s="216" t="s">
        <v>943</v>
      </c>
      <c r="B1014" s="217"/>
      <c r="C1014" s="217"/>
      <c r="D1014" s="215">
        <v>88</v>
      </c>
      <c r="E1014" s="213"/>
      <c r="F1014" s="213">
        <v>0.5172413793103448</v>
      </c>
    </row>
    <row r="1015" spans="1:6" s="198" customFormat="1" ht="13.5" customHeight="1">
      <c r="A1015" s="214" t="s">
        <v>944</v>
      </c>
      <c r="B1015" s="215">
        <v>54986</v>
      </c>
      <c r="C1015" s="215">
        <v>57835</v>
      </c>
      <c r="D1015" s="215">
        <v>54817</v>
      </c>
      <c r="E1015" s="213">
        <v>0.9478170657906112</v>
      </c>
      <c r="F1015" s="213">
        <v>-0.38301799723119523</v>
      </c>
    </row>
    <row r="1016" spans="1:6" s="198" customFormat="1" ht="13.5" customHeight="1">
      <c r="A1016" s="214" t="s">
        <v>945</v>
      </c>
      <c r="B1016" s="215">
        <v>19816</v>
      </c>
      <c r="C1016" s="215">
        <v>36875</v>
      </c>
      <c r="D1016" s="215">
        <v>36735</v>
      </c>
      <c r="E1016" s="213">
        <v>0.9962033898305085</v>
      </c>
      <c r="F1016" s="213">
        <v>-0.264873626703488</v>
      </c>
    </row>
    <row r="1017" spans="1:6" s="198" customFormat="1" ht="13.5" customHeight="1">
      <c r="A1017" s="216" t="s">
        <v>158</v>
      </c>
      <c r="B1017" s="217"/>
      <c r="C1017" s="217"/>
      <c r="D1017" s="215">
        <v>2563</v>
      </c>
      <c r="E1017" s="213"/>
      <c r="F1017" s="213">
        <v>3.6180180180180184</v>
      </c>
    </row>
    <row r="1018" spans="1:6" s="198" customFormat="1" ht="13.5" customHeight="1">
      <c r="A1018" s="216" t="s">
        <v>159</v>
      </c>
      <c r="B1018" s="217"/>
      <c r="C1018" s="217"/>
      <c r="D1018" s="215">
        <v>123</v>
      </c>
      <c r="E1018" s="213"/>
      <c r="F1018" s="213"/>
    </row>
    <row r="1019" spans="1:6" s="198" customFormat="1" ht="13.5" customHeight="1" hidden="1">
      <c r="A1019" s="216" t="s">
        <v>160</v>
      </c>
      <c r="B1019" s="217"/>
      <c r="C1019" s="217"/>
      <c r="D1019" s="215">
        <v>0</v>
      </c>
      <c r="E1019" s="213"/>
      <c r="F1019" s="213" t="e">
        <v>#DIV/0!</v>
      </c>
    </row>
    <row r="1020" spans="1:6" s="198" customFormat="1" ht="13.5" customHeight="1">
      <c r="A1020" s="216" t="s">
        <v>946</v>
      </c>
      <c r="B1020" s="217"/>
      <c r="C1020" s="217"/>
      <c r="D1020" s="215">
        <v>5400</v>
      </c>
      <c r="E1020" s="213"/>
      <c r="F1020" s="213">
        <v>1.8066528066528065</v>
      </c>
    </row>
    <row r="1021" spans="1:6" s="198" customFormat="1" ht="13.5" customHeight="1">
      <c r="A1021" s="216" t="s">
        <v>947</v>
      </c>
      <c r="B1021" s="217"/>
      <c r="C1021" s="217"/>
      <c r="D1021" s="215">
        <v>4897</v>
      </c>
      <c r="E1021" s="213"/>
      <c r="F1021" s="213">
        <v>0.10641662901039317</v>
      </c>
    </row>
    <row r="1022" spans="1:6" s="198" customFormat="1" ht="13.5" customHeight="1">
      <c r="A1022" s="216" t="s">
        <v>948</v>
      </c>
      <c r="B1022" s="217"/>
      <c r="C1022" s="217"/>
      <c r="D1022" s="215">
        <v>10</v>
      </c>
      <c r="E1022" s="213"/>
      <c r="F1022" s="213">
        <v>-0.6666666666666667</v>
      </c>
    </row>
    <row r="1023" spans="1:6" s="198" customFormat="1" ht="13.5" customHeight="1">
      <c r="A1023" s="216" t="s">
        <v>949</v>
      </c>
      <c r="B1023" s="217"/>
      <c r="C1023" s="217"/>
      <c r="D1023" s="215">
        <v>45</v>
      </c>
      <c r="E1023" s="213"/>
      <c r="F1023" s="213">
        <v>-0.7428571428571429</v>
      </c>
    </row>
    <row r="1024" spans="1:6" s="198" customFormat="1" ht="13.5" customHeight="1" hidden="1">
      <c r="A1024" s="216" t="s">
        <v>950</v>
      </c>
      <c r="B1024" s="217"/>
      <c r="C1024" s="217"/>
      <c r="D1024" s="215">
        <v>0</v>
      </c>
      <c r="E1024" s="213"/>
      <c r="F1024" s="213" t="e">
        <v>#DIV/0!</v>
      </c>
    </row>
    <row r="1025" spans="1:6" s="198" customFormat="1" ht="13.5" customHeight="1">
      <c r="A1025" s="216" t="s">
        <v>951</v>
      </c>
      <c r="B1025" s="217"/>
      <c r="C1025" s="217"/>
      <c r="D1025" s="215">
        <v>973</v>
      </c>
      <c r="E1025" s="213"/>
      <c r="F1025" s="213">
        <v>0.18803418803418803</v>
      </c>
    </row>
    <row r="1026" spans="1:6" s="198" customFormat="1" ht="13.5" customHeight="1" hidden="1">
      <c r="A1026" s="216" t="s">
        <v>952</v>
      </c>
      <c r="B1026" s="217"/>
      <c r="C1026" s="217"/>
      <c r="D1026" s="215">
        <v>0</v>
      </c>
      <c r="E1026" s="213"/>
      <c r="F1026" s="213" t="e">
        <v>#DIV/0!</v>
      </c>
    </row>
    <row r="1027" spans="1:6" s="198" customFormat="1" ht="13.5" customHeight="1" hidden="1">
      <c r="A1027" s="216" t="s">
        <v>953</v>
      </c>
      <c r="B1027" s="217"/>
      <c r="C1027" s="217"/>
      <c r="D1027" s="215">
        <v>0</v>
      </c>
      <c r="E1027" s="213"/>
      <c r="F1027" s="213" t="e">
        <v>#DIV/0!</v>
      </c>
    </row>
    <row r="1028" spans="1:6" s="198" customFormat="1" ht="13.5" customHeight="1" hidden="1">
      <c r="A1028" s="216" t="s">
        <v>954</v>
      </c>
      <c r="B1028" s="217"/>
      <c r="C1028" s="217"/>
      <c r="D1028" s="215">
        <v>0</v>
      </c>
      <c r="E1028" s="213"/>
      <c r="F1028" s="213" t="e">
        <v>#DIV/0!</v>
      </c>
    </row>
    <row r="1029" spans="1:6" s="198" customFormat="1" ht="13.5" customHeight="1" hidden="1">
      <c r="A1029" s="216" t="s">
        <v>955</v>
      </c>
      <c r="B1029" s="217"/>
      <c r="C1029" s="217"/>
      <c r="D1029" s="215">
        <v>0</v>
      </c>
      <c r="E1029" s="213"/>
      <c r="F1029" s="213" t="e">
        <v>#DIV/0!</v>
      </c>
    </row>
    <row r="1030" spans="1:6" s="198" customFormat="1" ht="13.5" customHeight="1" hidden="1">
      <c r="A1030" s="216" t="s">
        <v>956</v>
      </c>
      <c r="B1030" s="217"/>
      <c r="C1030" s="217"/>
      <c r="D1030" s="215">
        <v>0</v>
      </c>
      <c r="E1030" s="213"/>
      <c r="F1030" s="213" t="e">
        <v>#DIV/0!</v>
      </c>
    </row>
    <row r="1031" spans="1:6" s="198" customFormat="1" ht="13.5" customHeight="1" hidden="1">
      <c r="A1031" s="216" t="s">
        <v>957</v>
      </c>
      <c r="B1031" s="217"/>
      <c r="C1031" s="217"/>
      <c r="D1031" s="215">
        <v>0</v>
      </c>
      <c r="E1031" s="213"/>
      <c r="F1031" s="213" t="e">
        <v>#DIV/0!</v>
      </c>
    </row>
    <row r="1032" spans="1:6" s="198" customFormat="1" ht="13.5" customHeight="1" hidden="1">
      <c r="A1032" s="216" t="s">
        <v>958</v>
      </c>
      <c r="B1032" s="217"/>
      <c r="C1032" s="217"/>
      <c r="D1032" s="215">
        <v>0</v>
      </c>
      <c r="E1032" s="213"/>
      <c r="F1032" s="213" t="e">
        <v>#DIV/0!</v>
      </c>
    </row>
    <row r="1033" spans="1:6" s="198" customFormat="1" ht="13.5" customHeight="1">
      <c r="A1033" s="216" t="s">
        <v>959</v>
      </c>
      <c r="B1033" s="217"/>
      <c r="C1033" s="217"/>
      <c r="D1033" s="215">
        <v>742</v>
      </c>
      <c r="E1033" s="213"/>
      <c r="F1033" s="213">
        <v>0.1141141141141142</v>
      </c>
    </row>
    <row r="1034" spans="1:6" s="198" customFormat="1" ht="13.5" customHeight="1" hidden="1">
      <c r="A1034" s="216" t="s">
        <v>960</v>
      </c>
      <c r="B1034" s="217"/>
      <c r="C1034" s="217"/>
      <c r="D1034" s="215">
        <v>0</v>
      </c>
      <c r="E1034" s="213"/>
      <c r="F1034" s="213" t="e">
        <v>#DIV/0!</v>
      </c>
    </row>
    <row r="1035" spans="1:6" s="198" customFormat="1" ht="13.5" customHeight="1">
      <c r="A1035" s="216" t="s">
        <v>961</v>
      </c>
      <c r="B1035" s="217"/>
      <c r="C1035" s="217"/>
      <c r="D1035" s="215">
        <v>61</v>
      </c>
      <c r="E1035" s="213"/>
      <c r="F1035" s="213">
        <v>0.7941176470588236</v>
      </c>
    </row>
    <row r="1036" spans="1:6" s="198" customFormat="1" ht="13.5" customHeight="1" hidden="1">
      <c r="A1036" s="216" t="s">
        <v>962</v>
      </c>
      <c r="B1036" s="217"/>
      <c r="C1036" s="217"/>
      <c r="D1036" s="215">
        <v>0</v>
      </c>
      <c r="E1036" s="213"/>
      <c r="F1036" s="213" t="e">
        <v>#DIV/0!</v>
      </c>
    </row>
    <row r="1037" spans="1:6" s="198" customFormat="1" ht="13.5" customHeight="1" hidden="1">
      <c r="A1037" s="216" t="s">
        <v>963</v>
      </c>
      <c r="B1037" s="217"/>
      <c r="C1037" s="217"/>
      <c r="D1037" s="215">
        <v>0</v>
      </c>
      <c r="E1037" s="213"/>
      <c r="F1037" s="213">
        <v>-1</v>
      </c>
    </row>
    <row r="1038" spans="1:6" s="198" customFormat="1" ht="13.5" customHeight="1">
      <c r="A1038" s="216" t="s">
        <v>964</v>
      </c>
      <c r="B1038" s="217"/>
      <c r="C1038" s="217"/>
      <c r="D1038" s="215">
        <v>21921</v>
      </c>
      <c r="E1038" s="213"/>
      <c r="F1038" s="213">
        <v>-0.3801323379708178</v>
      </c>
    </row>
    <row r="1039" spans="1:6" s="198" customFormat="1" ht="13.5" customHeight="1">
      <c r="A1039" s="214" t="s">
        <v>965</v>
      </c>
      <c r="B1039" s="215">
        <v>20</v>
      </c>
      <c r="C1039" s="215">
        <v>20</v>
      </c>
      <c r="D1039" s="215">
        <v>20</v>
      </c>
      <c r="E1039" s="213">
        <v>1</v>
      </c>
      <c r="F1039" s="213">
        <v>-0.801980198019802</v>
      </c>
    </row>
    <row r="1040" spans="1:6" s="198" customFormat="1" ht="13.5" customHeight="1" hidden="1">
      <c r="A1040" s="216" t="s">
        <v>158</v>
      </c>
      <c r="B1040" s="217"/>
      <c r="C1040" s="217"/>
      <c r="D1040" s="215">
        <v>0</v>
      </c>
      <c r="E1040" s="213"/>
      <c r="F1040" s="213" t="e">
        <v>#DIV/0!</v>
      </c>
    </row>
    <row r="1041" spans="1:6" s="198" customFormat="1" ht="13.5" customHeight="1" hidden="1">
      <c r="A1041" s="216" t="s">
        <v>159</v>
      </c>
      <c r="B1041" s="217"/>
      <c r="C1041" s="217"/>
      <c r="D1041" s="215">
        <v>0</v>
      </c>
      <c r="E1041" s="213"/>
      <c r="F1041" s="213" t="e">
        <v>#DIV/0!</v>
      </c>
    </row>
    <row r="1042" spans="1:6" s="198" customFormat="1" ht="13.5" customHeight="1" hidden="1">
      <c r="A1042" s="216" t="s">
        <v>160</v>
      </c>
      <c r="B1042" s="217"/>
      <c r="C1042" s="217"/>
      <c r="D1042" s="215">
        <v>0</v>
      </c>
      <c r="E1042" s="213"/>
      <c r="F1042" s="213" t="e">
        <v>#DIV/0!</v>
      </c>
    </row>
    <row r="1043" spans="1:6" s="198" customFormat="1" ht="13.5" customHeight="1" hidden="1">
      <c r="A1043" s="216" t="s">
        <v>966</v>
      </c>
      <c r="B1043" s="217"/>
      <c r="C1043" s="217"/>
      <c r="D1043" s="215">
        <v>0</v>
      </c>
      <c r="E1043" s="213"/>
      <c r="F1043" s="213" t="e">
        <v>#DIV/0!</v>
      </c>
    </row>
    <row r="1044" spans="1:6" s="198" customFormat="1" ht="13.5" customHeight="1" hidden="1">
      <c r="A1044" s="216" t="s">
        <v>967</v>
      </c>
      <c r="B1044" s="217"/>
      <c r="C1044" s="217"/>
      <c r="D1044" s="215">
        <v>0</v>
      </c>
      <c r="E1044" s="213"/>
      <c r="F1044" s="213" t="e">
        <v>#DIV/0!</v>
      </c>
    </row>
    <row r="1045" spans="1:6" s="198" customFormat="1" ht="13.5" customHeight="1" hidden="1">
      <c r="A1045" s="216" t="s">
        <v>968</v>
      </c>
      <c r="B1045" s="217"/>
      <c r="C1045" s="217"/>
      <c r="D1045" s="215">
        <v>0</v>
      </c>
      <c r="E1045" s="213"/>
      <c r="F1045" s="213" t="e">
        <v>#DIV/0!</v>
      </c>
    </row>
    <row r="1046" spans="1:6" s="198" customFormat="1" ht="13.5" customHeight="1" hidden="1">
      <c r="A1046" s="216" t="s">
        <v>969</v>
      </c>
      <c r="B1046" s="217"/>
      <c r="C1046" s="217"/>
      <c r="D1046" s="215">
        <v>0</v>
      </c>
      <c r="E1046" s="213"/>
      <c r="F1046" s="213" t="e">
        <v>#DIV/0!</v>
      </c>
    </row>
    <row r="1047" spans="1:6" s="198" customFormat="1" ht="13.5" customHeight="1" hidden="1">
      <c r="A1047" s="216" t="s">
        <v>970</v>
      </c>
      <c r="B1047" s="217"/>
      <c r="C1047" s="217"/>
      <c r="D1047" s="215">
        <v>0</v>
      </c>
      <c r="E1047" s="213"/>
      <c r="F1047" s="213" t="e">
        <v>#DIV/0!</v>
      </c>
    </row>
    <row r="1048" spans="1:6" s="198" customFormat="1" ht="13.5" customHeight="1">
      <c r="A1048" s="216" t="s">
        <v>971</v>
      </c>
      <c r="B1048" s="217"/>
      <c r="C1048" s="217"/>
      <c r="D1048" s="215">
        <v>20</v>
      </c>
      <c r="E1048" s="213"/>
      <c r="F1048" s="213">
        <v>-0.801980198019802</v>
      </c>
    </row>
    <row r="1049" spans="1:6" s="198" customFormat="1" ht="13.5" customHeight="1">
      <c r="A1049" s="214" t="s">
        <v>972</v>
      </c>
      <c r="B1049" s="215">
        <v>3456</v>
      </c>
      <c r="C1049" s="215">
        <v>3237</v>
      </c>
      <c r="D1049" s="215">
        <v>3237</v>
      </c>
      <c r="E1049" s="213">
        <v>1</v>
      </c>
      <c r="F1049" s="213">
        <v>0.08697112155809261</v>
      </c>
    </row>
    <row r="1050" spans="1:6" s="198" customFormat="1" ht="13.5" customHeight="1">
      <c r="A1050" s="216" t="s">
        <v>158</v>
      </c>
      <c r="B1050" s="217"/>
      <c r="C1050" s="217"/>
      <c r="D1050" s="215">
        <v>213</v>
      </c>
      <c r="E1050" s="213"/>
      <c r="F1050" s="213">
        <v>0.7749999999999999</v>
      </c>
    </row>
    <row r="1051" spans="1:6" s="198" customFormat="1" ht="13.5" customHeight="1" hidden="1">
      <c r="A1051" s="216" t="s">
        <v>159</v>
      </c>
      <c r="B1051" s="217"/>
      <c r="C1051" s="217"/>
      <c r="D1051" s="215">
        <v>0</v>
      </c>
      <c r="E1051" s="213"/>
      <c r="F1051" s="213" t="e">
        <v>#DIV/0!</v>
      </c>
    </row>
    <row r="1052" spans="1:6" s="198" customFormat="1" ht="13.5" customHeight="1">
      <c r="A1052" s="216" t="s">
        <v>160</v>
      </c>
      <c r="B1052" s="217"/>
      <c r="C1052" s="217"/>
      <c r="D1052" s="215">
        <v>60</v>
      </c>
      <c r="E1052" s="213"/>
      <c r="F1052" s="213">
        <v>0</v>
      </c>
    </row>
    <row r="1053" spans="1:6" s="198" customFormat="1" ht="13.5" customHeight="1">
      <c r="A1053" s="216" t="s">
        <v>973</v>
      </c>
      <c r="B1053" s="217"/>
      <c r="C1053" s="217"/>
      <c r="D1053" s="215">
        <v>741</v>
      </c>
      <c r="E1053" s="213"/>
      <c r="F1053" s="213">
        <v>-0.7325875135330207</v>
      </c>
    </row>
    <row r="1054" spans="1:6" s="198" customFormat="1" ht="13.5" customHeight="1" hidden="1">
      <c r="A1054" s="216" t="s">
        <v>974</v>
      </c>
      <c r="B1054" s="217"/>
      <c r="C1054" s="217"/>
      <c r="D1054" s="215">
        <v>0</v>
      </c>
      <c r="E1054" s="213"/>
      <c r="F1054" s="213" t="e">
        <v>#DIV/0!</v>
      </c>
    </row>
    <row r="1055" spans="1:6" s="198" customFormat="1" ht="13.5" customHeight="1" hidden="1">
      <c r="A1055" s="216" t="s">
        <v>975</v>
      </c>
      <c r="B1055" s="217"/>
      <c r="C1055" s="217"/>
      <c r="D1055" s="215">
        <v>0</v>
      </c>
      <c r="E1055" s="213"/>
      <c r="F1055" s="213" t="e">
        <v>#DIV/0!</v>
      </c>
    </row>
    <row r="1056" spans="1:6" s="198" customFormat="1" ht="13.5" customHeight="1" hidden="1">
      <c r="A1056" s="216" t="s">
        <v>976</v>
      </c>
      <c r="B1056" s="217"/>
      <c r="C1056" s="217"/>
      <c r="D1056" s="215">
        <v>0</v>
      </c>
      <c r="E1056" s="213"/>
      <c r="F1056" s="213" t="e">
        <v>#DIV/0!</v>
      </c>
    </row>
    <row r="1057" spans="1:6" s="198" customFormat="1" ht="13.5" customHeight="1" hidden="1">
      <c r="A1057" s="216" t="s">
        <v>977</v>
      </c>
      <c r="B1057" s="217"/>
      <c r="C1057" s="217"/>
      <c r="D1057" s="215">
        <v>0</v>
      </c>
      <c r="E1057" s="213"/>
      <c r="F1057" s="213" t="e">
        <v>#DIV/0!</v>
      </c>
    </row>
    <row r="1058" spans="1:6" s="198" customFormat="1" ht="13.5" customHeight="1">
      <c r="A1058" s="216" t="s">
        <v>978</v>
      </c>
      <c r="B1058" s="217"/>
      <c r="C1058" s="217"/>
      <c r="D1058" s="215">
        <v>2223</v>
      </c>
      <c r="E1058" s="213"/>
      <c r="F1058" s="213">
        <v>81.33333333333333</v>
      </c>
    </row>
    <row r="1059" spans="1:6" s="198" customFormat="1" ht="13.5" customHeight="1">
      <c r="A1059" s="214" t="s">
        <v>979</v>
      </c>
      <c r="B1059" s="215">
        <v>581</v>
      </c>
      <c r="C1059" s="215">
        <v>3430</v>
      </c>
      <c r="D1059" s="215">
        <v>577</v>
      </c>
      <c r="E1059" s="213">
        <v>0.16822157434402332</v>
      </c>
      <c r="F1059" s="213">
        <v>-0.902500844880027</v>
      </c>
    </row>
    <row r="1060" spans="1:6" s="198" customFormat="1" ht="13.5" customHeight="1" hidden="1">
      <c r="A1060" s="216" t="s">
        <v>980</v>
      </c>
      <c r="B1060" s="217"/>
      <c r="C1060" s="217"/>
      <c r="D1060" s="215">
        <v>0</v>
      </c>
      <c r="E1060" s="213"/>
      <c r="F1060" s="213">
        <v>-1</v>
      </c>
    </row>
    <row r="1061" spans="1:6" s="198" customFormat="1" ht="13.5" customHeight="1" hidden="1">
      <c r="A1061" s="216" t="s">
        <v>981</v>
      </c>
      <c r="B1061" s="217"/>
      <c r="C1061" s="217"/>
      <c r="D1061" s="215">
        <v>0</v>
      </c>
      <c r="E1061" s="213"/>
      <c r="F1061" s="213">
        <v>-1</v>
      </c>
    </row>
    <row r="1062" spans="1:6" s="198" customFormat="1" ht="13.5" customHeight="1" hidden="1">
      <c r="A1062" s="216" t="s">
        <v>982</v>
      </c>
      <c r="B1062" s="217"/>
      <c r="C1062" s="217"/>
      <c r="D1062" s="215">
        <v>0</v>
      </c>
      <c r="E1062" s="213"/>
      <c r="F1062" s="213">
        <v>-1</v>
      </c>
    </row>
    <row r="1063" spans="1:6" s="198" customFormat="1" ht="13.5" customHeight="1">
      <c r="A1063" s="216" t="s">
        <v>983</v>
      </c>
      <c r="B1063" s="217"/>
      <c r="C1063" s="217"/>
      <c r="D1063" s="215">
        <v>577</v>
      </c>
      <c r="E1063" s="213"/>
      <c r="F1063" s="213">
        <v>-0.21815718157181574</v>
      </c>
    </row>
    <row r="1064" spans="1:6" s="198" customFormat="1" ht="13.5" customHeight="1">
      <c r="A1064" s="214" t="s">
        <v>984</v>
      </c>
      <c r="B1064" s="215">
        <v>30</v>
      </c>
      <c r="C1064" s="215">
        <v>30</v>
      </c>
      <c r="D1064" s="215">
        <v>30</v>
      </c>
      <c r="E1064" s="213"/>
      <c r="F1064" s="213"/>
    </row>
    <row r="1065" spans="1:6" s="198" customFormat="1" ht="13.5" customHeight="1" hidden="1">
      <c r="A1065" s="216" t="s">
        <v>158</v>
      </c>
      <c r="B1065" s="217"/>
      <c r="C1065" s="217"/>
      <c r="D1065" s="215">
        <v>0</v>
      </c>
      <c r="E1065" s="213"/>
      <c r="F1065" s="213" t="e">
        <v>#DIV/0!</v>
      </c>
    </row>
    <row r="1066" spans="1:6" s="198" customFormat="1" ht="13.5" customHeight="1" hidden="1">
      <c r="A1066" s="216" t="s">
        <v>159</v>
      </c>
      <c r="B1066" s="217"/>
      <c r="C1066" s="217"/>
      <c r="D1066" s="215">
        <v>0</v>
      </c>
      <c r="E1066" s="213"/>
      <c r="F1066" s="213" t="e">
        <v>#DIV/0!</v>
      </c>
    </row>
    <row r="1067" spans="1:6" s="198" customFormat="1" ht="13.5" customHeight="1" hidden="1">
      <c r="A1067" s="216" t="s">
        <v>160</v>
      </c>
      <c r="B1067" s="217"/>
      <c r="C1067" s="217"/>
      <c r="D1067" s="215">
        <v>0</v>
      </c>
      <c r="E1067" s="213"/>
      <c r="F1067" s="213" t="e">
        <v>#DIV/0!</v>
      </c>
    </row>
    <row r="1068" spans="1:6" s="198" customFormat="1" ht="13.5" customHeight="1" hidden="1">
      <c r="A1068" s="216" t="s">
        <v>970</v>
      </c>
      <c r="B1068" s="217"/>
      <c r="C1068" s="217"/>
      <c r="D1068" s="215">
        <v>0</v>
      </c>
      <c r="E1068" s="213"/>
      <c r="F1068" s="213" t="e">
        <v>#DIV/0!</v>
      </c>
    </row>
    <row r="1069" spans="1:6" s="198" customFormat="1" ht="13.5" customHeight="1" hidden="1">
      <c r="A1069" s="216" t="s">
        <v>985</v>
      </c>
      <c r="B1069" s="217"/>
      <c r="C1069" s="217"/>
      <c r="D1069" s="215">
        <v>0</v>
      </c>
      <c r="E1069" s="213"/>
      <c r="F1069" s="213" t="e">
        <v>#DIV/0!</v>
      </c>
    </row>
    <row r="1070" spans="1:6" s="198" customFormat="1" ht="13.5" customHeight="1">
      <c r="A1070" s="216" t="s">
        <v>986</v>
      </c>
      <c r="B1070" s="217"/>
      <c r="C1070" s="217"/>
      <c r="D1070" s="215">
        <v>30</v>
      </c>
      <c r="E1070" s="213"/>
      <c r="F1070" s="213"/>
    </row>
    <row r="1071" spans="1:6" s="198" customFormat="1" ht="13.5" customHeight="1">
      <c r="A1071" s="214" t="s">
        <v>987</v>
      </c>
      <c r="B1071" s="215">
        <v>31000</v>
      </c>
      <c r="C1071" s="215">
        <v>13294</v>
      </c>
      <c r="D1071" s="215">
        <v>13269</v>
      </c>
      <c r="E1071" s="213">
        <v>0.9981194523845344</v>
      </c>
      <c r="F1071" s="213">
        <v>-0.53681013718714</v>
      </c>
    </row>
    <row r="1072" spans="1:6" s="198" customFormat="1" ht="13.5" customHeight="1">
      <c r="A1072" s="216" t="s">
        <v>988</v>
      </c>
      <c r="B1072" s="217"/>
      <c r="C1072" s="217"/>
      <c r="D1072" s="215">
        <v>12308</v>
      </c>
      <c r="E1072" s="213"/>
      <c r="F1072" s="213">
        <v>-0.5565643464476149</v>
      </c>
    </row>
    <row r="1073" spans="1:6" s="198" customFormat="1" ht="13.5" customHeight="1">
      <c r="A1073" s="216" t="s">
        <v>989</v>
      </c>
      <c r="B1073" s="217"/>
      <c r="C1073" s="217"/>
      <c r="D1073" s="215">
        <v>581</v>
      </c>
      <c r="E1073" s="213"/>
      <c r="F1073" s="213">
        <v>-0.34792368125701456</v>
      </c>
    </row>
    <row r="1074" spans="1:6" s="198" customFormat="1" ht="13.5" customHeight="1" hidden="1">
      <c r="A1074" s="216" t="s">
        <v>990</v>
      </c>
      <c r="B1074" s="217"/>
      <c r="C1074" s="217"/>
      <c r="D1074" s="215">
        <v>0</v>
      </c>
      <c r="E1074" s="213"/>
      <c r="F1074" s="213" t="e">
        <v>#DIV/0!</v>
      </c>
    </row>
    <row r="1075" spans="1:6" s="198" customFormat="1" ht="13.5" customHeight="1">
      <c r="A1075" s="216" t="s">
        <v>991</v>
      </c>
      <c r="B1075" s="217"/>
      <c r="C1075" s="217"/>
      <c r="D1075" s="215">
        <v>380</v>
      </c>
      <c r="E1075" s="213"/>
      <c r="F1075" s="213"/>
    </row>
    <row r="1076" spans="1:6" s="198" customFormat="1" ht="13.5" customHeight="1">
      <c r="A1076" s="214" t="s">
        <v>992</v>
      </c>
      <c r="B1076" s="215">
        <v>83</v>
      </c>
      <c r="C1076" s="215">
        <v>949</v>
      </c>
      <c r="D1076" s="215">
        <v>949</v>
      </c>
      <c r="E1076" s="213">
        <v>1</v>
      </c>
      <c r="F1076" s="213">
        <v>-0.22970779220779225</v>
      </c>
    </row>
    <row r="1077" spans="1:6" s="198" customFormat="1" ht="13.5" customHeight="1" hidden="1">
      <c r="A1077" s="216" t="s">
        <v>993</v>
      </c>
      <c r="B1077" s="217"/>
      <c r="C1077" s="217"/>
      <c r="D1077" s="215">
        <v>0</v>
      </c>
      <c r="E1077" s="213"/>
      <c r="F1077" s="213" t="e">
        <v>#DIV/0!</v>
      </c>
    </row>
    <row r="1078" spans="1:6" s="198" customFormat="1" ht="13.5" customHeight="1">
      <c r="A1078" s="216" t="s">
        <v>994</v>
      </c>
      <c r="B1078" s="217"/>
      <c r="C1078" s="217"/>
      <c r="D1078" s="215">
        <v>949</v>
      </c>
      <c r="E1078" s="213"/>
      <c r="F1078" s="213">
        <v>-0.22970779220779225</v>
      </c>
    </row>
    <row r="1079" spans="1:6" s="198" customFormat="1" ht="13.5" customHeight="1">
      <c r="A1079" s="214" t="s">
        <v>995</v>
      </c>
      <c r="B1079" s="215">
        <v>4973</v>
      </c>
      <c r="C1079" s="215">
        <v>5108</v>
      </c>
      <c r="D1079" s="215">
        <v>4750</v>
      </c>
      <c r="E1079" s="213">
        <v>0.9299138606108066</v>
      </c>
      <c r="F1079" s="213">
        <v>-0.055478226287532295</v>
      </c>
    </row>
    <row r="1080" spans="1:6" s="198" customFormat="1" ht="13.5" customHeight="1">
      <c r="A1080" s="214" t="s">
        <v>996</v>
      </c>
      <c r="B1080" s="215">
        <v>0</v>
      </c>
      <c r="C1080" s="215">
        <v>94</v>
      </c>
      <c r="D1080" s="215">
        <v>94</v>
      </c>
      <c r="E1080" s="213"/>
      <c r="F1080" s="213"/>
    </row>
    <row r="1081" spans="1:6" s="198" customFormat="1" ht="13.5" customHeight="1" hidden="1">
      <c r="A1081" s="216" t="s">
        <v>158</v>
      </c>
      <c r="B1081" s="217"/>
      <c r="C1081" s="217"/>
      <c r="D1081" s="215">
        <v>0</v>
      </c>
      <c r="E1081" s="213"/>
      <c r="F1081" s="213" t="e">
        <v>#DIV/0!</v>
      </c>
    </row>
    <row r="1082" spans="1:6" s="198" customFormat="1" ht="13.5" customHeight="1">
      <c r="A1082" s="216" t="s">
        <v>159</v>
      </c>
      <c r="B1082" s="217"/>
      <c r="C1082" s="217"/>
      <c r="D1082" s="215">
        <v>94</v>
      </c>
      <c r="E1082" s="213"/>
      <c r="F1082" s="213"/>
    </row>
    <row r="1083" spans="1:6" s="198" customFormat="1" ht="13.5" customHeight="1" hidden="1">
      <c r="A1083" s="216" t="s">
        <v>160</v>
      </c>
      <c r="B1083" s="217"/>
      <c r="C1083" s="217"/>
      <c r="D1083" s="215">
        <v>0</v>
      </c>
      <c r="E1083" s="213"/>
      <c r="F1083" s="213" t="e">
        <v>#DIV/0!</v>
      </c>
    </row>
    <row r="1084" spans="1:6" s="198" customFormat="1" ht="13.5" customHeight="1" hidden="1">
      <c r="A1084" s="216" t="s">
        <v>997</v>
      </c>
      <c r="B1084" s="217"/>
      <c r="C1084" s="217"/>
      <c r="D1084" s="215">
        <v>0</v>
      </c>
      <c r="E1084" s="213"/>
      <c r="F1084" s="213" t="e">
        <v>#DIV/0!</v>
      </c>
    </row>
    <row r="1085" spans="1:6" s="198" customFormat="1" ht="13.5" customHeight="1" hidden="1">
      <c r="A1085" s="216" t="s">
        <v>998</v>
      </c>
      <c r="B1085" s="217"/>
      <c r="C1085" s="217"/>
      <c r="D1085" s="215">
        <v>0</v>
      </c>
      <c r="E1085" s="213"/>
      <c r="F1085" s="213" t="e">
        <v>#DIV/0!</v>
      </c>
    </row>
    <row r="1086" spans="1:6" s="198" customFormat="1" ht="13.5" customHeight="1" hidden="1">
      <c r="A1086" s="216" t="s">
        <v>999</v>
      </c>
      <c r="B1086" s="217"/>
      <c r="C1086" s="217"/>
      <c r="D1086" s="215">
        <v>0</v>
      </c>
      <c r="E1086" s="213"/>
      <c r="F1086" s="213" t="e">
        <v>#DIV/0!</v>
      </c>
    </row>
    <row r="1087" spans="1:6" s="198" customFormat="1" ht="13.5" customHeight="1" hidden="1">
      <c r="A1087" s="216" t="s">
        <v>1000</v>
      </c>
      <c r="B1087" s="217"/>
      <c r="C1087" s="217"/>
      <c r="D1087" s="215">
        <v>0</v>
      </c>
      <c r="E1087" s="213"/>
      <c r="F1087" s="213" t="e">
        <v>#DIV/0!</v>
      </c>
    </row>
    <row r="1088" spans="1:6" s="198" customFormat="1" ht="13.5" customHeight="1" hidden="1">
      <c r="A1088" s="216" t="s">
        <v>1001</v>
      </c>
      <c r="B1088" s="217"/>
      <c r="C1088" s="217"/>
      <c r="D1088" s="215">
        <v>0</v>
      </c>
      <c r="E1088" s="213"/>
      <c r="F1088" s="213" t="e">
        <v>#DIV/0!</v>
      </c>
    </row>
    <row r="1089" spans="1:6" s="198" customFormat="1" ht="13.5" customHeight="1" hidden="1">
      <c r="A1089" s="216" t="s">
        <v>1002</v>
      </c>
      <c r="B1089" s="217"/>
      <c r="C1089" s="217"/>
      <c r="D1089" s="215">
        <v>0</v>
      </c>
      <c r="E1089" s="213"/>
      <c r="F1089" s="213" t="e">
        <v>#DIV/0!</v>
      </c>
    </row>
    <row r="1090" spans="1:6" s="198" customFormat="1" ht="13.5" customHeight="1" hidden="1">
      <c r="A1090" s="214" t="s">
        <v>1003</v>
      </c>
      <c r="B1090" s="219"/>
      <c r="C1090" s="219"/>
      <c r="D1090" s="215">
        <v>0</v>
      </c>
      <c r="E1090" s="213"/>
      <c r="F1090" s="213" t="e">
        <v>#DIV/0!</v>
      </c>
    </row>
    <row r="1091" spans="1:6" s="198" customFormat="1" ht="13.5" customHeight="1" hidden="1">
      <c r="A1091" s="216" t="s">
        <v>158</v>
      </c>
      <c r="B1091" s="217"/>
      <c r="C1091" s="217"/>
      <c r="D1091" s="215">
        <v>0</v>
      </c>
      <c r="E1091" s="213"/>
      <c r="F1091" s="213" t="e">
        <v>#DIV/0!</v>
      </c>
    </row>
    <row r="1092" spans="1:6" s="198" customFormat="1" ht="13.5" customHeight="1" hidden="1">
      <c r="A1092" s="216" t="s">
        <v>159</v>
      </c>
      <c r="B1092" s="217"/>
      <c r="C1092" s="217"/>
      <c r="D1092" s="215">
        <v>0</v>
      </c>
      <c r="E1092" s="213"/>
      <c r="F1092" s="213" t="e">
        <v>#DIV/0!</v>
      </c>
    </row>
    <row r="1093" spans="1:6" s="198" customFormat="1" ht="13.5" customHeight="1" hidden="1">
      <c r="A1093" s="216" t="s">
        <v>160</v>
      </c>
      <c r="B1093" s="217"/>
      <c r="C1093" s="217"/>
      <c r="D1093" s="215">
        <v>0</v>
      </c>
      <c r="E1093" s="213"/>
      <c r="F1093" s="213" t="e">
        <v>#DIV/0!</v>
      </c>
    </row>
    <row r="1094" spans="1:6" s="198" customFormat="1" ht="13.5" customHeight="1" hidden="1">
      <c r="A1094" s="216" t="s">
        <v>1004</v>
      </c>
      <c r="B1094" s="217"/>
      <c r="C1094" s="217"/>
      <c r="D1094" s="215">
        <v>0</v>
      </c>
      <c r="E1094" s="213"/>
      <c r="F1094" s="213" t="e">
        <v>#DIV/0!</v>
      </c>
    </row>
    <row r="1095" spans="1:6" s="198" customFormat="1" ht="13.5" customHeight="1" hidden="1">
      <c r="A1095" s="216" t="s">
        <v>1005</v>
      </c>
      <c r="B1095" s="217"/>
      <c r="C1095" s="217"/>
      <c r="D1095" s="215">
        <v>0</v>
      </c>
      <c r="E1095" s="213"/>
      <c r="F1095" s="213" t="e">
        <v>#DIV/0!</v>
      </c>
    </row>
    <row r="1096" spans="1:6" s="198" customFormat="1" ht="13.5" customHeight="1" hidden="1">
      <c r="A1096" s="216" t="s">
        <v>1006</v>
      </c>
      <c r="B1096" s="217"/>
      <c r="C1096" s="217"/>
      <c r="D1096" s="215">
        <v>0</v>
      </c>
      <c r="E1096" s="213"/>
      <c r="F1096" s="213" t="e">
        <v>#DIV/0!</v>
      </c>
    </row>
    <row r="1097" spans="1:6" s="198" customFormat="1" ht="13.5" customHeight="1" hidden="1">
      <c r="A1097" s="216" t="s">
        <v>1007</v>
      </c>
      <c r="B1097" s="217"/>
      <c r="C1097" s="217"/>
      <c r="D1097" s="215">
        <v>0</v>
      </c>
      <c r="E1097" s="213"/>
      <c r="F1097" s="213" t="e">
        <v>#DIV/0!</v>
      </c>
    </row>
    <row r="1098" spans="1:6" s="198" customFormat="1" ht="13.5" customHeight="1" hidden="1">
      <c r="A1098" s="216" t="s">
        <v>1008</v>
      </c>
      <c r="B1098" s="217"/>
      <c r="C1098" s="217"/>
      <c r="D1098" s="215">
        <v>0</v>
      </c>
      <c r="E1098" s="213"/>
      <c r="F1098" s="213" t="e">
        <v>#DIV/0!</v>
      </c>
    </row>
    <row r="1099" spans="1:6" s="198" customFormat="1" ht="13.5" customHeight="1" hidden="1">
      <c r="A1099" s="216" t="s">
        <v>1009</v>
      </c>
      <c r="B1099" s="217"/>
      <c r="C1099" s="217"/>
      <c r="D1099" s="215">
        <v>0</v>
      </c>
      <c r="E1099" s="213"/>
      <c r="F1099" s="213" t="e">
        <v>#DIV/0!</v>
      </c>
    </row>
    <row r="1100" spans="1:6" s="198" customFormat="1" ht="13.5" customHeight="1" hidden="1">
      <c r="A1100" s="216" t="s">
        <v>1010</v>
      </c>
      <c r="B1100" s="217"/>
      <c r="C1100" s="217"/>
      <c r="D1100" s="215">
        <v>0</v>
      </c>
      <c r="E1100" s="213"/>
      <c r="F1100" s="213" t="e">
        <v>#DIV/0!</v>
      </c>
    </row>
    <row r="1101" spans="1:6" s="198" customFormat="1" ht="13.5" customHeight="1" hidden="1">
      <c r="A1101" s="216" t="s">
        <v>1011</v>
      </c>
      <c r="B1101" s="217"/>
      <c r="C1101" s="217"/>
      <c r="D1101" s="215">
        <v>0</v>
      </c>
      <c r="E1101" s="213"/>
      <c r="F1101" s="213" t="e">
        <v>#DIV/0!</v>
      </c>
    </row>
    <row r="1102" spans="1:6" s="198" customFormat="1" ht="13.5" customHeight="1" hidden="1">
      <c r="A1102" s="216" t="s">
        <v>1012</v>
      </c>
      <c r="B1102" s="217"/>
      <c r="C1102" s="217"/>
      <c r="D1102" s="215">
        <v>0</v>
      </c>
      <c r="E1102" s="213"/>
      <c r="F1102" s="213" t="e">
        <v>#DIV/0!</v>
      </c>
    </row>
    <row r="1103" spans="1:6" s="198" customFormat="1" ht="13.5" customHeight="1" hidden="1">
      <c r="A1103" s="216" t="s">
        <v>1013</v>
      </c>
      <c r="B1103" s="217"/>
      <c r="C1103" s="217"/>
      <c r="D1103" s="215">
        <v>0</v>
      </c>
      <c r="E1103" s="213"/>
      <c r="F1103" s="213" t="e">
        <v>#DIV/0!</v>
      </c>
    </row>
    <row r="1104" spans="1:6" s="198" customFormat="1" ht="13.5" customHeight="1" hidden="1">
      <c r="A1104" s="216" t="s">
        <v>1014</v>
      </c>
      <c r="B1104" s="217"/>
      <c r="C1104" s="217"/>
      <c r="D1104" s="215">
        <v>0</v>
      </c>
      <c r="E1104" s="213"/>
      <c r="F1104" s="213" t="e">
        <v>#DIV/0!</v>
      </c>
    </row>
    <row r="1105" spans="1:6" s="198" customFormat="1" ht="13.5" customHeight="1" hidden="1">
      <c r="A1105" s="216" t="s">
        <v>1015</v>
      </c>
      <c r="B1105" s="217"/>
      <c r="C1105" s="217"/>
      <c r="D1105" s="215">
        <v>0</v>
      </c>
      <c r="E1105" s="213"/>
      <c r="F1105" s="213" t="e">
        <v>#DIV/0!</v>
      </c>
    </row>
    <row r="1106" spans="1:6" s="198" customFormat="1" ht="13.5" customHeight="1" hidden="1">
      <c r="A1106" s="214" t="s">
        <v>1016</v>
      </c>
      <c r="B1106" s="219"/>
      <c r="C1106" s="219"/>
      <c r="D1106" s="215">
        <v>0</v>
      </c>
      <c r="E1106" s="213"/>
      <c r="F1106" s="213" t="e">
        <v>#DIV/0!</v>
      </c>
    </row>
    <row r="1107" spans="1:6" s="198" customFormat="1" ht="13.5" customHeight="1" hidden="1">
      <c r="A1107" s="216" t="s">
        <v>158</v>
      </c>
      <c r="B1107" s="217"/>
      <c r="C1107" s="217"/>
      <c r="D1107" s="215">
        <v>0</v>
      </c>
      <c r="E1107" s="213"/>
      <c r="F1107" s="213" t="e">
        <v>#DIV/0!</v>
      </c>
    </row>
    <row r="1108" spans="1:6" s="198" customFormat="1" ht="13.5" customHeight="1" hidden="1">
      <c r="A1108" s="216" t="s">
        <v>159</v>
      </c>
      <c r="B1108" s="217"/>
      <c r="C1108" s="217"/>
      <c r="D1108" s="215">
        <v>0</v>
      </c>
      <c r="E1108" s="213"/>
      <c r="F1108" s="213" t="e">
        <v>#DIV/0!</v>
      </c>
    </row>
    <row r="1109" spans="1:6" s="198" customFormat="1" ht="13.5" customHeight="1" hidden="1">
      <c r="A1109" s="216" t="s">
        <v>160</v>
      </c>
      <c r="B1109" s="217"/>
      <c r="C1109" s="217"/>
      <c r="D1109" s="215">
        <v>0</v>
      </c>
      <c r="E1109" s="213"/>
      <c r="F1109" s="213" t="e">
        <v>#DIV/0!</v>
      </c>
    </row>
    <row r="1110" spans="1:6" s="198" customFormat="1" ht="13.5" customHeight="1" hidden="1">
      <c r="A1110" s="216" t="s">
        <v>1017</v>
      </c>
      <c r="B1110" s="217"/>
      <c r="C1110" s="217"/>
      <c r="D1110" s="215">
        <v>0</v>
      </c>
      <c r="E1110" s="213"/>
      <c r="F1110" s="213" t="e">
        <v>#DIV/0!</v>
      </c>
    </row>
    <row r="1111" spans="1:6" s="198" customFormat="1" ht="13.5" customHeight="1">
      <c r="A1111" s="214" t="s">
        <v>1018</v>
      </c>
      <c r="B1111" s="215">
        <v>764</v>
      </c>
      <c r="C1111" s="215">
        <v>966</v>
      </c>
      <c r="D1111" s="215">
        <v>966</v>
      </c>
      <c r="E1111" s="213">
        <v>1</v>
      </c>
      <c r="F1111" s="213">
        <v>0.06858407079646023</v>
      </c>
    </row>
    <row r="1112" spans="1:6" s="198" customFormat="1" ht="13.5" customHeight="1">
      <c r="A1112" s="216" t="s">
        <v>158</v>
      </c>
      <c r="B1112" s="217"/>
      <c r="C1112" s="217"/>
      <c r="D1112" s="215">
        <v>699</v>
      </c>
      <c r="E1112" s="213"/>
      <c r="F1112" s="213">
        <v>0.9579831932773109</v>
      </c>
    </row>
    <row r="1113" spans="1:6" s="198" customFormat="1" ht="13.5" customHeight="1">
      <c r="A1113" s="216" t="s">
        <v>159</v>
      </c>
      <c r="B1113" s="217"/>
      <c r="C1113" s="217"/>
      <c r="D1113" s="215">
        <v>30</v>
      </c>
      <c r="E1113" s="213"/>
      <c r="F1113" s="213">
        <v>-0.7</v>
      </c>
    </row>
    <row r="1114" spans="1:6" s="198" customFormat="1" ht="13.5" customHeight="1" hidden="1">
      <c r="A1114" s="216" t="s">
        <v>160</v>
      </c>
      <c r="B1114" s="217"/>
      <c r="C1114" s="217"/>
      <c r="D1114" s="215">
        <v>0</v>
      </c>
      <c r="E1114" s="213"/>
      <c r="F1114" s="213" t="e">
        <v>#DIV/0!</v>
      </c>
    </row>
    <row r="1115" spans="1:6" s="198" customFormat="1" ht="13.5" customHeight="1" hidden="1">
      <c r="A1115" s="216" t="s">
        <v>1019</v>
      </c>
      <c r="B1115" s="217"/>
      <c r="C1115" s="217"/>
      <c r="D1115" s="215">
        <v>0</v>
      </c>
      <c r="E1115" s="213"/>
      <c r="F1115" s="213" t="e">
        <v>#DIV/0!</v>
      </c>
    </row>
    <row r="1116" spans="1:6" s="198" customFormat="1" ht="13.5" customHeight="1">
      <c r="A1116" s="216" t="s">
        <v>1020</v>
      </c>
      <c r="B1116" s="217"/>
      <c r="C1116" s="217"/>
      <c r="D1116" s="215">
        <v>20</v>
      </c>
      <c r="E1116" s="213"/>
      <c r="F1116" s="213">
        <v>-0.5</v>
      </c>
    </row>
    <row r="1117" spans="1:6" s="198" customFormat="1" ht="13.5" customHeight="1" hidden="1">
      <c r="A1117" s="216" t="s">
        <v>1021</v>
      </c>
      <c r="B1117" s="217"/>
      <c r="C1117" s="217"/>
      <c r="D1117" s="215">
        <v>0</v>
      </c>
      <c r="E1117" s="213"/>
      <c r="F1117" s="213" t="e">
        <v>#DIV/0!</v>
      </c>
    </row>
    <row r="1118" spans="1:6" s="198" customFormat="1" ht="13.5" customHeight="1" hidden="1">
      <c r="A1118" s="216" t="s">
        <v>1022</v>
      </c>
      <c r="B1118" s="217"/>
      <c r="C1118" s="217"/>
      <c r="D1118" s="215">
        <v>0</v>
      </c>
      <c r="E1118" s="213"/>
      <c r="F1118" s="213" t="e">
        <v>#DIV/0!</v>
      </c>
    </row>
    <row r="1119" spans="1:6" s="198" customFormat="1" ht="13.5" customHeight="1">
      <c r="A1119" s="216" t="s">
        <v>1023</v>
      </c>
      <c r="B1119" s="217"/>
      <c r="C1119" s="217"/>
      <c r="D1119" s="215">
        <v>10</v>
      </c>
      <c r="E1119" s="213"/>
      <c r="F1119" s="213"/>
    </row>
    <row r="1120" spans="1:6" s="198" customFormat="1" ht="13.5" customHeight="1">
      <c r="A1120" s="216" t="s">
        <v>1024</v>
      </c>
      <c r="B1120" s="217"/>
      <c r="C1120" s="217"/>
      <c r="D1120" s="215">
        <v>195</v>
      </c>
      <c r="E1120" s="213"/>
      <c r="F1120" s="213">
        <v>-0.1409691629955947</v>
      </c>
    </row>
    <row r="1121" spans="1:6" s="198" customFormat="1" ht="13.5" customHeight="1" hidden="1">
      <c r="A1121" s="216" t="s">
        <v>1025</v>
      </c>
      <c r="B1121" s="217"/>
      <c r="C1121" s="217"/>
      <c r="D1121" s="215">
        <v>0</v>
      </c>
      <c r="E1121" s="213"/>
      <c r="F1121" s="213" t="e">
        <v>#DIV/0!</v>
      </c>
    </row>
    <row r="1122" spans="1:6" s="198" customFormat="1" ht="13.5" customHeight="1" hidden="1">
      <c r="A1122" s="216" t="s">
        <v>970</v>
      </c>
      <c r="B1122" s="217"/>
      <c r="C1122" s="217"/>
      <c r="D1122" s="215">
        <v>0</v>
      </c>
      <c r="E1122" s="213"/>
      <c r="F1122" s="213" t="e">
        <v>#DIV/0!</v>
      </c>
    </row>
    <row r="1123" spans="1:6" s="198" customFormat="1" ht="13.5" customHeight="1" hidden="1">
      <c r="A1123" s="216" t="s">
        <v>1026</v>
      </c>
      <c r="B1123" s="217"/>
      <c r="C1123" s="217"/>
      <c r="D1123" s="215">
        <v>0</v>
      </c>
      <c r="E1123" s="213"/>
      <c r="F1123" s="213" t="e">
        <v>#DIV/0!</v>
      </c>
    </row>
    <row r="1124" spans="1:6" s="198" customFormat="1" ht="13.5" customHeight="1">
      <c r="A1124" s="216" t="s">
        <v>1027</v>
      </c>
      <c r="B1124" s="217"/>
      <c r="C1124" s="217"/>
      <c r="D1124" s="215">
        <v>12</v>
      </c>
      <c r="E1124" s="213"/>
      <c r="F1124" s="213">
        <v>-0.9333333333333333</v>
      </c>
    </row>
    <row r="1125" spans="1:6" s="198" customFormat="1" ht="13.5" customHeight="1">
      <c r="A1125" s="214" t="s">
        <v>1028</v>
      </c>
      <c r="B1125" s="215">
        <v>1880</v>
      </c>
      <c r="C1125" s="215">
        <v>1584</v>
      </c>
      <c r="D1125" s="215">
        <v>1584</v>
      </c>
      <c r="E1125" s="213">
        <v>1</v>
      </c>
      <c r="F1125" s="213">
        <v>0.0319218241042345</v>
      </c>
    </row>
    <row r="1126" spans="1:6" s="198" customFormat="1" ht="13.5" customHeight="1">
      <c r="A1126" s="216" t="s">
        <v>158</v>
      </c>
      <c r="B1126" s="217"/>
      <c r="C1126" s="217"/>
      <c r="D1126" s="215">
        <v>950</v>
      </c>
      <c r="E1126" s="213"/>
      <c r="F1126" s="213">
        <v>0.8446601941747574</v>
      </c>
    </row>
    <row r="1127" spans="1:6" s="198" customFormat="1" ht="13.5" customHeight="1" hidden="1">
      <c r="A1127" s="216" t="s">
        <v>159</v>
      </c>
      <c r="B1127" s="217"/>
      <c r="C1127" s="217"/>
      <c r="D1127" s="215">
        <v>0</v>
      </c>
      <c r="E1127" s="213"/>
      <c r="F1127" s="213" t="e">
        <v>#DIV/0!</v>
      </c>
    </row>
    <row r="1128" spans="1:6" s="198" customFormat="1" ht="13.5" customHeight="1" hidden="1">
      <c r="A1128" s="216" t="s">
        <v>160</v>
      </c>
      <c r="B1128" s="217"/>
      <c r="C1128" s="217"/>
      <c r="D1128" s="215">
        <v>0</v>
      </c>
      <c r="E1128" s="213"/>
      <c r="F1128" s="213" t="e">
        <v>#DIV/0!</v>
      </c>
    </row>
    <row r="1129" spans="1:6" s="198" customFormat="1" ht="13.5" customHeight="1" hidden="1">
      <c r="A1129" s="216" t="s">
        <v>1029</v>
      </c>
      <c r="B1129" s="217"/>
      <c r="C1129" s="217"/>
      <c r="D1129" s="215">
        <v>0</v>
      </c>
      <c r="E1129" s="213"/>
      <c r="F1129" s="213" t="e">
        <v>#DIV/0!</v>
      </c>
    </row>
    <row r="1130" spans="1:6" s="198" customFormat="1" ht="13.5" customHeight="1">
      <c r="A1130" s="216" t="s">
        <v>1030</v>
      </c>
      <c r="B1130" s="217"/>
      <c r="C1130" s="217"/>
      <c r="D1130" s="215">
        <v>521</v>
      </c>
      <c r="E1130" s="213"/>
      <c r="F1130" s="213">
        <v>0.7081967213114755</v>
      </c>
    </row>
    <row r="1131" spans="1:6" s="198" customFormat="1" ht="13.5" customHeight="1">
      <c r="A1131" s="216" t="s">
        <v>1031</v>
      </c>
      <c r="B1131" s="217"/>
      <c r="C1131" s="217"/>
      <c r="D1131" s="215">
        <v>38</v>
      </c>
      <c r="E1131" s="213"/>
      <c r="F1131" s="213">
        <v>-0.050000000000000044</v>
      </c>
    </row>
    <row r="1132" spans="1:6" s="198" customFormat="1" ht="13.5" customHeight="1" hidden="1">
      <c r="A1132" s="216" t="s">
        <v>1032</v>
      </c>
      <c r="B1132" s="217"/>
      <c r="C1132" s="217"/>
      <c r="D1132" s="215">
        <v>0</v>
      </c>
      <c r="E1132" s="213"/>
      <c r="F1132" s="213" t="e">
        <v>#DIV/0!</v>
      </c>
    </row>
    <row r="1133" spans="1:6" s="198" customFormat="1" ht="13.5" customHeight="1">
      <c r="A1133" s="216" t="s">
        <v>1033</v>
      </c>
      <c r="B1133" s="217"/>
      <c r="C1133" s="217"/>
      <c r="D1133" s="215">
        <v>75</v>
      </c>
      <c r="E1133" s="213"/>
      <c r="F1133" s="213">
        <v>-0.8888888888888888</v>
      </c>
    </row>
    <row r="1134" spans="1:6" s="198" customFormat="1" ht="13.5" customHeight="1">
      <c r="A1134" s="214" t="s">
        <v>1034</v>
      </c>
      <c r="B1134" s="215">
        <v>2239</v>
      </c>
      <c r="C1134" s="215">
        <v>1801</v>
      </c>
      <c r="D1134" s="215">
        <v>1801</v>
      </c>
      <c r="E1134" s="213">
        <v>1</v>
      </c>
      <c r="F1134" s="213">
        <v>0.6417502278942571</v>
      </c>
    </row>
    <row r="1135" spans="1:6" s="198" customFormat="1" ht="13.5" customHeight="1">
      <c r="A1135" s="216" t="s">
        <v>158</v>
      </c>
      <c r="B1135" s="217"/>
      <c r="C1135" s="217"/>
      <c r="D1135" s="215">
        <v>495</v>
      </c>
      <c r="E1135" s="213"/>
      <c r="F1135" s="213">
        <v>0.7553191489361701</v>
      </c>
    </row>
    <row r="1136" spans="1:6" s="198" customFormat="1" ht="13.5" customHeight="1">
      <c r="A1136" s="216" t="s">
        <v>159</v>
      </c>
      <c r="B1136" s="217"/>
      <c r="C1136" s="217"/>
      <c r="D1136" s="215">
        <v>80</v>
      </c>
      <c r="E1136" s="213"/>
      <c r="F1136" s="213">
        <v>-0.33333333333333337</v>
      </c>
    </row>
    <row r="1137" spans="1:6" s="198" customFormat="1" ht="13.5" customHeight="1" hidden="1">
      <c r="A1137" s="216" t="s">
        <v>160</v>
      </c>
      <c r="B1137" s="217"/>
      <c r="C1137" s="217"/>
      <c r="D1137" s="215">
        <v>0</v>
      </c>
      <c r="E1137" s="213"/>
      <c r="F1137" s="213" t="e">
        <v>#DIV/0!</v>
      </c>
    </row>
    <row r="1138" spans="1:6" s="198" customFormat="1" ht="13.5" customHeight="1" hidden="1">
      <c r="A1138" s="216" t="s">
        <v>1035</v>
      </c>
      <c r="B1138" s="217"/>
      <c r="C1138" s="217"/>
      <c r="D1138" s="215">
        <v>0</v>
      </c>
      <c r="E1138" s="213"/>
      <c r="F1138" s="213" t="e">
        <v>#DIV/0!</v>
      </c>
    </row>
    <row r="1139" spans="1:6" s="198" customFormat="1" ht="13.5" customHeight="1" hidden="1">
      <c r="A1139" s="216" t="s">
        <v>1036</v>
      </c>
      <c r="B1139" s="217"/>
      <c r="C1139" s="217"/>
      <c r="D1139" s="215">
        <v>0</v>
      </c>
      <c r="E1139" s="213"/>
      <c r="F1139" s="213" t="e">
        <v>#DIV/0!</v>
      </c>
    </row>
    <row r="1140" spans="1:6" s="198" customFormat="1" ht="13.5" customHeight="1">
      <c r="A1140" s="216" t="s">
        <v>1037</v>
      </c>
      <c r="B1140" s="217"/>
      <c r="C1140" s="217"/>
      <c r="D1140" s="215">
        <v>1226</v>
      </c>
      <c r="E1140" s="213"/>
      <c r="F1140" s="213">
        <v>0.7640287769784173</v>
      </c>
    </row>
    <row r="1141" spans="1:6" s="198" customFormat="1" ht="13.5" customHeight="1">
      <c r="A1141" s="214" t="s">
        <v>1038</v>
      </c>
      <c r="B1141" s="215">
        <v>90</v>
      </c>
      <c r="C1141" s="215">
        <v>663</v>
      </c>
      <c r="D1141" s="215">
        <v>305</v>
      </c>
      <c r="E1141" s="213">
        <v>0.46003016591251883</v>
      </c>
      <c r="F1141" s="213">
        <v>-0.7762289068231841</v>
      </c>
    </row>
    <row r="1142" spans="1:6" s="198" customFormat="1" ht="13.5" customHeight="1" hidden="1">
      <c r="A1142" s="216" t="s">
        <v>158</v>
      </c>
      <c r="B1142" s="217"/>
      <c r="C1142" s="217"/>
      <c r="D1142" s="215">
        <v>0</v>
      </c>
      <c r="E1142" s="213"/>
      <c r="F1142" s="213" t="e">
        <v>#DIV/0!</v>
      </c>
    </row>
    <row r="1143" spans="1:6" s="198" customFormat="1" ht="13.5" customHeight="1" hidden="1">
      <c r="A1143" s="216" t="s">
        <v>159</v>
      </c>
      <c r="B1143" s="217"/>
      <c r="C1143" s="217"/>
      <c r="D1143" s="215">
        <v>0</v>
      </c>
      <c r="E1143" s="213"/>
      <c r="F1143" s="213" t="e">
        <v>#DIV/0!</v>
      </c>
    </row>
    <row r="1144" spans="1:6" s="198" customFormat="1" ht="13.5" customHeight="1" hidden="1">
      <c r="A1144" s="216" t="s">
        <v>160</v>
      </c>
      <c r="B1144" s="217"/>
      <c r="C1144" s="217"/>
      <c r="D1144" s="215">
        <v>0</v>
      </c>
      <c r="E1144" s="213"/>
      <c r="F1144" s="213" t="e">
        <v>#DIV/0!</v>
      </c>
    </row>
    <row r="1145" spans="1:6" s="198" customFormat="1" ht="13.5" customHeight="1" hidden="1">
      <c r="A1145" s="216" t="s">
        <v>1039</v>
      </c>
      <c r="B1145" s="217"/>
      <c r="C1145" s="217"/>
      <c r="D1145" s="215">
        <v>0</v>
      </c>
      <c r="E1145" s="213"/>
      <c r="F1145" s="213">
        <v>-1</v>
      </c>
    </row>
    <row r="1146" spans="1:6" s="198" customFormat="1" ht="13.5" customHeight="1">
      <c r="A1146" s="216" t="s">
        <v>1040</v>
      </c>
      <c r="B1146" s="217"/>
      <c r="C1146" s="217"/>
      <c r="D1146" s="215">
        <v>305</v>
      </c>
      <c r="E1146" s="213"/>
      <c r="F1146" s="213">
        <v>-0.7186346863468634</v>
      </c>
    </row>
    <row r="1147" spans="1:6" s="198" customFormat="1" ht="13.5" customHeight="1" hidden="1">
      <c r="A1147" s="216" t="s">
        <v>1041</v>
      </c>
      <c r="B1147" s="217"/>
      <c r="C1147" s="217"/>
      <c r="D1147" s="215">
        <v>0</v>
      </c>
      <c r="E1147" s="213"/>
      <c r="F1147" s="213">
        <v>-1</v>
      </c>
    </row>
    <row r="1148" spans="1:6" s="198" customFormat="1" ht="13.5" customHeight="1" hidden="1">
      <c r="A1148" s="214" t="s">
        <v>1042</v>
      </c>
      <c r="B1148" s="218"/>
      <c r="C1148" s="218"/>
      <c r="D1148" s="215">
        <v>0</v>
      </c>
      <c r="E1148" s="213" t="e">
        <v>#DIV/0!</v>
      </c>
      <c r="F1148" s="213">
        <v>-1</v>
      </c>
    </row>
    <row r="1149" spans="1:6" s="198" customFormat="1" ht="13.5" customHeight="1" hidden="1">
      <c r="A1149" s="216" t="s">
        <v>1043</v>
      </c>
      <c r="B1149" s="217"/>
      <c r="C1149" s="217"/>
      <c r="D1149" s="215">
        <v>0</v>
      </c>
      <c r="E1149" s="213"/>
      <c r="F1149" s="213" t="e">
        <v>#DIV/0!</v>
      </c>
    </row>
    <row r="1150" spans="1:6" s="198" customFormat="1" ht="13.5" customHeight="1" hidden="1">
      <c r="A1150" s="216" t="s">
        <v>1044</v>
      </c>
      <c r="B1150" s="217"/>
      <c r="C1150" s="217"/>
      <c r="D1150" s="215">
        <v>0</v>
      </c>
      <c r="E1150" s="213"/>
      <c r="F1150" s="213" t="e">
        <v>#DIV/0!</v>
      </c>
    </row>
    <row r="1151" spans="1:6" s="198" customFormat="1" ht="13.5" customHeight="1" hidden="1">
      <c r="A1151" s="216" t="s">
        <v>1045</v>
      </c>
      <c r="B1151" s="217"/>
      <c r="C1151" s="217"/>
      <c r="D1151" s="215">
        <v>0</v>
      </c>
      <c r="E1151" s="213"/>
      <c r="F1151" s="213" t="e">
        <v>#DIV/0!</v>
      </c>
    </row>
    <row r="1152" spans="1:6" s="198" customFormat="1" ht="13.5" customHeight="1" hidden="1">
      <c r="A1152" s="216" t="s">
        <v>1046</v>
      </c>
      <c r="B1152" s="217"/>
      <c r="C1152" s="217"/>
      <c r="D1152" s="215">
        <v>0</v>
      </c>
      <c r="E1152" s="213"/>
      <c r="F1152" s="213" t="e">
        <v>#DIV/0!</v>
      </c>
    </row>
    <row r="1153" spans="1:6" s="198" customFormat="1" ht="13.5" customHeight="1" hidden="1">
      <c r="A1153" s="216" t="s">
        <v>1047</v>
      </c>
      <c r="B1153" s="217"/>
      <c r="C1153" s="217"/>
      <c r="D1153" s="215">
        <v>0</v>
      </c>
      <c r="E1153" s="213"/>
      <c r="F1153" s="213" t="e">
        <v>#DIV/0!</v>
      </c>
    </row>
    <row r="1154" spans="1:6" s="198" customFormat="1" ht="13.5" customHeight="1" hidden="1">
      <c r="A1154" s="216" t="s">
        <v>1048</v>
      </c>
      <c r="B1154" s="217"/>
      <c r="C1154" s="217"/>
      <c r="D1154" s="215">
        <v>0</v>
      </c>
      <c r="E1154" s="213"/>
      <c r="F1154" s="213">
        <v>-1</v>
      </c>
    </row>
    <row r="1155" spans="1:6" s="198" customFormat="1" ht="13.5" customHeight="1">
      <c r="A1155" s="214" t="s">
        <v>1049</v>
      </c>
      <c r="B1155" s="215">
        <v>3128</v>
      </c>
      <c r="C1155" s="215">
        <v>5233</v>
      </c>
      <c r="D1155" s="215">
        <v>5043</v>
      </c>
      <c r="E1155" s="213">
        <v>0.9636919549015861</v>
      </c>
      <c r="F1155" s="213">
        <v>0.30817120622568095</v>
      </c>
    </row>
    <row r="1156" spans="1:6" s="198" customFormat="1" ht="13.5" customHeight="1">
      <c r="A1156" s="214" t="s">
        <v>1050</v>
      </c>
      <c r="B1156" s="215">
        <v>1802</v>
      </c>
      <c r="C1156" s="215">
        <v>2766</v>
      </c>
      <c r="D1156" s="215">
        <v>2766</v>
      </c>
      <c r="E1156" s="213">
        <v>1</v>
      </c>
      <c r="F1156" s="213">
        <v>1.5306495882891125</v>
      </c>
    </row>
    <row r="1157" spans="1:6" s="198" customFormat="1" ht="13.5" customHeight="1">
      <c r="A1157" s="216" t="s">
        <v>158</v>
      </c>
      <c r="B1157" s="217"/>
      <c r="C1157" s="217"/>
      <c r="D1157" s="215">
        <v>440</v>
      </c>
      <c r="E1157" s="213"/>
      <c r="F1157" s="213">
        <v>0.5017064846416381</v>
      </c>
    </row>
    <row r="1158" spans="1:6" s="198" customFormat="1" ht="13.5" customHeight="1">
      <c r="A1158" s="216" t="s">
        <v>159</v>
      </c>
      <c r="B1158" s="217"/>
      <c r="C1158" s="217"/>
      <c r="D1158" s="215">
        <v>826</v>
      </c>
      <c r="E1158" s="213"/>
      <c r="F1158" s="213"/>
    </row>
    <row r="1159" spans="1:6" s="198" customFormat="1" ht="13.5" customHeight="1" hidden="1">
      <c r="A1159" s="216" t="s">
        <v>160</v>
      </c>
      <c r="B1159" s="217"/>
      <c r="C1159" s="217"/>
      <c r="D1159" s="215">
        <v>0</v>
      </c>
      <c r="E1159" s="213"/>
      <c r="F1159" s="213" t="e">
        <v>#DIV/0!</v>
      </c>
    </row>
    <row r="1160" spans="1:6" s="198" customFormat="1" ht="13.5" customHeight="1" hidden="1">
      <c r="A1160" s="216" t="s">
        <v>1051</v>
      </c>
      <c r="B1160" s="217"/>
      <c r="C1160" s="217"/>
      <c r="D1160" s="215">
        <v>0</v>
      </c>
      <c r="E1160" s="213"/>
      <c r="F1160" s="213" t="e">
        <v>#DIV/0!</v>
      </c>
    </row>
    <row r="1161" spans="1:6" s="198" customFormat="1" ht="13.5" customHeight="1" hidden="1">
      <c r="A1161" s="216" t="s">
        <v>1052</v>
      </c>
      <c r="B1161" s="217"/>
      <c r="C1161" s="217"/>
      <c r="D1161" s="215">
        <v>0</v>
      </c>
      <c r="E1161" s="213"/>
      <c r="F1161" s="213" t="e">
        <v>#DIV/0!</v>
      </c>
    </row>
    <row r="1162" spans="1:6" s="198" customFormat="1" ht="13.5" customHeight="1" hidden="1">
      <c r="A1162" s="216" t="s">
        <v>1053</v>
      </c>
      <c r="B1162" s="217"/>
      <c r="C1162" s="217"/>
      <c r="D1162" s="215">
        <v>0</v>
      </c>
      <c r="E1162" s="213"/>
      <c r="F1162" s="213" t="e">
        <v>#DIV/0!</v>
      </c>
    </row>
    <row r="1163" spans="1:6" s="198" customFormat="1" ht="13.5" customHeight="1" hidden="1">
      <c r="A1163" s="216" t="s">
        <v>1054</v>
      </c>
      <c r="B1163" s="217"/>
      <c r="C1163" s="217"/>
      <c r="D1163" s="215">
        <v>0</v>
      </c>
      <c r="E1163" s="213"/>
      <c r="F1163" s="213">
        <v>-1</v>
      </c>
    </row>
    <row r="1164" spans="1:6" s="198" customFormat="1" ht="13.5" customHeight="1">
      <c r="A1164" s="216" t="s">
        <v>167</v>
      </c>
      <c r="B1164" s="217"/>
      <c r="C1164" s="217"/>
      <c r="D1164" s="215">
        <v>84</v>
      </c>
      <c r="E1164" s="213"/>
      <c r="F1164" s="213"/>
    </row>
    <row r="1165" spans="1:6" s="198" customFormat="1" ht="13.5" customHeight="1">
      <c r="A1165" s="216" t="s">
        <v>1055</v>
      </c>
      <c r="B1165" s="217"/>
      <c r="C1165" s="217"/>
      <c r="D1165" s="215">
        <v>1416</v>
      </c>
      <c r="E1165" s="213"/>
      <c r="F1165" s="213">
        <v>1.765625</v>
      </c>
    </row>
    <row r="1166" spans="1:6" s="198" customFormat="1" ht="13.5" customHeight="1">
      <c r="A1166" s="214" t="s">
        <v>1056</v>
      </c>
      <c r="B1166" s="215">
        <v>1326</v>
      </c>
      <c r="C1166" s="215">
        <v>1946</v>
      </c>
      <c r="D1166" s="215">
        <v>1946</v>
      </c>
      <c r="E1166" s="213">
        <v>1</v>
      </c>
      <c r="F1166" s="213">
        <v>-0.030876494023904355</v>
      </c>
    </row>
    <row r="1167" spans="1:6" s="198" customFormat="1" ht="13.5" customHeight="1">
      <c r="A1167" s="216" t="s">
        <v>158</v>
      </c>
      <c r="B1167" s="217"/>
      <c r="C1167" s="217"/>
      <c r="D1167" s="215">
        <v>678</v>
      </c>
      <c r="E1167" s="213"/>
      <c r="F1167" s="213">
        <v>0.5841121495327102</v>
      </c>
    </row>
    <row r="1168" spans="1:6" s="198" customFormat="1" ht="13.5" customHeight="1" hidden="1">
      <c r="A1168" s="216" t="s">
        <v>159</v>
      </c>
      <c r="B1168" s="217"/>
      <c r="C1168" s="217"/>
      <c r="D1168" s="215">
        <v>0</v>
      </c>
      <c r="E1168" s="213"/>
      <c r="F1168" s="213" t="e">
        <v>#DIV/0!</v>
      </c>
    </row>
    <row r="1169" spans="1:6" s="198" customFormat="1" ht="13.5" customHeight="1" hidden="1">
      <c r="A1169" s="216" t="s">
        <v>160</v>
      </c>
      <c r="B1169" s="217"/>
      <c r="C1169" s="217"/>
      <c r="D1169" s="215">
        <v>0</v>
      </c>
      <c r="E1169" s="213"/>
      <c r="F1169" s="213" t="e">
        <v>#DIV/0!</v>
      </c>
    </row>
    <row r="1170" spans="1:6" s="198" customFormat="1" ht="13.5" customHeight="1">
      <c r="A1170" s="216" t="s">
        <v>1057</v>
      </c>
      <c r="B1170" s="217"/>
      <c r="C1170" s="217"/>
      <c r="D1170" s="215">
        <v>50</v>
      </c>
      <c r="E1170" s="213"/>
      <c r="F1170" s="213"/>
    </row>
    <row r="1171" spans="1:6" s="198" customFormat="1" ht="13.5" customHeight="1">
      <c r="A1171" s="216" t="s">
        <v>1058</v>
      </c>
      <c r="B1171" s="217"/>
      <c r="C1171" s="217"/>
      <c r="D1171" s="215">
        <v>205</v>
      </c>
      <c r="E1171" s="213"/>
      <c r="F1171" s="213">
        <v>-0.7873443983402489</v>
      </c>
    </row>
    <row r="1172" spans="1:6" s="198" customFormat="1" ht="13.5" customHeight="1">
      <c r="A1172" s="216" t="s">
        <v>1059</v>
      </c>
      <c r="B1172" s="217"/>
      <c r="C1172" s="217"/>
      <c r="D1172" s="215">
        <v>1013</v>
      </c>
      <c r="E1172" s="213"/>
      <c r="F1172" s="213">
        <v>0.6444805194805194</v>
      </c>
    </row>
    <row r="1173" spans="1:6" s="198" customFormat="1" ht="13.5" customHeight="1">
      <c r="A1173" s="214" t="s">
        <v>1060</v>
      </c>
      <c r="B1173" s="215">
        <v>0</v>
      </c>
      <c r="C1173" s="215">
        <v>377</v>
      </c>
      <c r="D1173" s="215">
        <v>331</v>
      </c>
      <c r="E1173" s="213">
        <v>0.8779840848806366</v>
      </c>
      <c r="F1173" s="213">
        <v>-0.5610079575596817</v>
      </c>
    </row>
    <row r="1174" spans="1:6" s="198" customFormat="1" ht="13.5" customHeight="1" hidden="1">
      <c r="A1174" s="216" t="s">
        <v>158</v>
      </c>
      <c r="B1174" s="217"/>
      <c r="C1174" s="217"/>
      <c r="D1174" s="215">
        <v>0</v>
      </c>
      <c r="E1174" s="213"/>
      <c r="F1174" s="213" t="e">
        <v>#DIV/0!</v>
      </c>
    </row>
    <row r="1175" spans="1:6" s="198" customFormat="1" ht="13.5" customHeight="1" hidden="1">
      <c r="A1175" s="216" t="s">
        <v>159</v>
      </c>
      <c r="B1175" s="217"/>
      <c r="C1175" s="217"/>
      <c r="D1175" s="215">
        <v>0</v>
      </c>
      <c r="E1175" s="213"/>
      <c r="F1175" s="213" t="e">
        <v>#DIV/0!</v>
      </c>
    </row>
    <row r="1176" spans="1:6" s="198" customFormat="1" ht="13.5" customHeight="1" hidden="1">
      <c r="A1176" s="216" t="s">
        <v>160</v>
      </c>
      <c r="B1176" s="217"/>
      <c r="C1176" s="217"/>
      <c r="D1176" s="215">
        <v>0</v>
      </c>
      <c r="E1176" s="213"/>
      <c r="F1176" s="213" t="e">
        <v>#DIV/0!</v>
      </c>
    </row>
    <row r="1177" spans="1:6" s="198" customFormat="1" ht="13.5" customHeight="1" hidden="1">
      <c r="A1177" s="216" t="s">
        <v>1061</v>
      </c>
      <c r="B1177" s="217"/>
      <c r="C1177" s="217"/>
      <c r="D1177" s="215">
        <v>0</v>
      </c>
      <c r="E1177" s="213"/>
      <c r="F1177" s="213" t="e">
        <v>#DIV/0!</v>
      </c>
    </row>
    <row r="1178" spans="1:6" s="198" customFormat="1" ht="13.5" customHeight="1">
      <c r="A1178" s="216" t="s">
        <v>1062</v>
      </c>
      <c r="B1178" s="217"/>
      <c r="C1178" s="217"/>
      <c r="D1178" s="215">
        <v>331</v>
      </c>
      <c r="E1178" s="213"/>
      <c r="F1178" s="213">
        <v>-0.5610079575596817</v>
      </c>
    </row>
    <row r="1179" spans="1:6" s="198" customFormat="1" ht="13.5" customHeight="1" hidden="1">
      <c r="A1179" s="214" t="s">
        <v>1063</v>
      </c>
      <c r="B1179" s="215">
        <v>0</v>
      </c>
      <c r="C1179" s="215">
        <v>144</v>
      </c>
      <c r="D1179" s="215">
        <v>0</v>
      </c>
      <c r="E1179" s="213"/>
      <c r="F1179" s="213" t="e">
        <v>#DIV/0!</v>
      </c>
    </row>
    <row r="1180" spans="1:6" s="198" customFormat="1" ht="13.5" customHeight="1" hidden="1">
      <c r="A1180" s="216" t="s">
        <v>1064</v>
      </c>
      <c r="B1180" s="217"/>
      <c r="C1180" s="217"/>
      <c r="D1180" s="215">
        <v>0</v>
      </c>
      <c r="E1180" s="213"/>
      <c r="F1180" s="213" t="e">
        <v>#DIV/0!</v>
      </c>
    </row>
    <row r="1181" spans="1:6" s="198" customFormat="1" ht="13.5" customHeight="1" hidden="1">
      <c r="A1181" s="216" t="s">
        <v>1065</v>
      </c>
      <c r="B1181" s="217"/>
      <c r="C1181" s="217"/>
      <c r="D1181" s="215">
        <v>0</v>
      </c>
      <c r="E1181" s="213"/>
      <c r="F1181" s="213" t="e">
        <v>#DIV/0!</v>
      </c>
    </row>
    <row r="1182" spans="1:6" s="198" customFormat="1" ht="13.5" customHeight="1">
      <c r="A1182" s="214" t="s">
        <v>1066</v>
      </c>
      <c r="B1182" s="215">
        <v>38</v>
      </c>
      <c r="C1182" s="215">
        <v>428</v>
      </c>
      <c r="D1182" s="215">
        <v>428</v>
      </c>
      <c r="E1182" s="213">
        <v>1</v>
      </c>
      <c r="F1182" s="213">
        <v>0.10025706940874035</v>
      </c>
    </row>
    <row r="1183" spans="1:6" s="198" customFormat="1" ht="13.5" customHeight="1">
      <c r="A1183" s="214" t="s">
        <v>1067</v>
      </c>
      <c r="B1183" s="215">
        <v>0</v>
      </c>
      <c r="C1183" s="215">
        <v>58</v>
      </c>
      <c r="D1183" s="215">
        <v>58</v>
      </c>
      <c r="E1183" s="213"/>
      <c r="F1183" s="213"/>
    </row>
    <row r="1184" spans="1:6" s="198" customFormat="1" ht="13.5" customHeight="1" hidden="1">
      <c r="A1184" s="216" t="s">
        <v>158</v>
      </c>
      <c r="B1184" s="217"/>
      <c r="C1184" s="217"/>
      <c r="D1184" s="215">
        <v>0</v>
      </c>
      <c r="E1184" s="213"/>
      <c r="F1184" s="213" t="e">
        <v>#DIV/0!</v>
      </c>
    </row>
    <row r="1185" spans="1:6" s="198" customFormat="1" ht="13.5" customHeight="1" hidden="1">
      <c r="A1185" s="216" t="s">
        <v>159</v>
      </c>
      <c r="B1185" s="217"/>
      <c r="C1185" s="217"/>
      <c r="D1185" s="215">
        <v>0</v>
      </c>
      <c r="E1185" s="213"/>
      <c r="F1185" s="213" t="e">
        <v>#DIV/0!</v>
      </c>
    </row>
    <row r="1186" spans="1:6" s="198" customFormat="1" ht="13.5" customHeight="1" hidden="1">
      <c r="A1186" s="216" t="s">
        <v>160</v>
      </c>
      <c r="B1186" s="217"/>
      <c r="C1186" s="217"/>
      <c r="D1186" s="215">
        <v>0</v>
      </c>
      <c r="E1186" s="213"/>
      <c r="F1186" s="213" t="e">
        <v>#DIV/0!</v>
      </c>
    </row>
    <row r="1187" spans="1:6" s="198" customFormat="1" ht="13.5" customHeight="1" hidden="1">
      <c r="A1187" s="216" t="s">
        <v>1068</v>
      </c>
      <c r="B1187" s="217"/>
      <c r="C1187" s="217"/>
      <c r="D1187" s="215">
        <v>0</v>
      </c>
      <c r="E1187" s="213"/>
      <c r="F1187" s="213" t="e">
        <v>#DIV/0!</v>
      </c>
    </row>
    <row r="1188" spans="1:6" s="198" customFormat="1" ht="13.5" customHeight="1">
      <c r="A1188" s="216" t="s">
        <v>167</v>
      </c>
      <c r="B1188" s="217"/>
      <c r="C1188" s="217"/>
      <c r="D1188" s="215">
        <v>58</v>
      </c>
      <c r="E1188" s="213"/>
      <c r="F1188" s="213"/>
    </row>
    <row r="1189" spans="1:6" s="198" customFormat="1" ht="13.5" customHeight="1" hidden="1">
      <c r="A1189" s="216" t="s">
        <v>1069</v>
      </c>
      <c r="B1189" s="217"/>
      <c r="C1189" s="217"/>
      <c r="D1189" s="215">
        <v>0</v>
      </c>
      <c r="E1189" s="213"/>
      <c r="F1189" s="213" t="e">
        <v>#DIV/0!</v>
      </c>
    </row>
    <row r="1190" spans="1:6" s="198" customFormat="1" ht="13.5" customHeight="1" hidden="1">
      <c r="A1190" s="214" t="s">
        <v>1070</v>
      </c>
      <c r="B1190" s="219"/>
      <c r="C1190" s="219"/>
      <c r="D1190" s="215">
        <v>0</v>
      </c>
      <c r="E1190" s="213"/>
      <c r="F1190" s="213" t="e">
        <v>#DIV/0!</v>
      </c>
    </row>
    <row r="1191" spans="1:6" s="198" customFormat="1" ht="13.5" customHeight="1" hidden="1">
      <c r="A1191" s="216" t="s">
        <v>1071</v>
      </c>
      <c r="B1191" s="217"/>
      <c r="C1191" s="217"/>
      <c r="D1191" s="215">
        <v>0</v>
      </c>
      <c r="E1191" s="213"/>
      <c r="F1191" s="213" t="e">
        <v>#DIV/0!</v>
      </c>
    </row>
    <row r="1192" spans="1:6" s="198" customFormat="1" ht="13.5" customHeight="1" hidden="1">
      <c r="A1192" s="216" t="s">
        <v>1072</v>
      </c>
      <c r="B1192" s="217"/>
      <c r="C1192" s="217"/>
      <c r="D1192" s="215">
        <v>0</v>
      </c>
      <c r="E1192" s="213"/>
      <c r="F1192" s="213" t="e">
        <v>#DIV/0!</v>
      </c>
    </row>
    <row r="1193" spans="1:6" s="198" customFormat="1" ht="13.5" customHeight="1" hidden="1">
      <c r="A1193" s="216" t="s">
        <v>1073</v>
      </c>
      <c r="B1193" s="217"/>
      <c r="C1193" s="217"/>
      <c r="D1193" s="215">
        <v>0</v>
      </c>
      <c r="E1193" s="213"/>
      <c r="F1193" s="213" t="e">
        <v>#DIV/0!</v>
      </c>
    </row>
    <row r="1194" spans="1:6" s="198" customFormat="1" ht="13.5" customHeight="1" hidden="1">
      <c r="A1194" s="216" t="s">
        <v>1074</v>
      </c>
      <c r="B1194" s="217"/>
      <c r="C1194" s="217"/>
      <c r="D1194" s="215">
        <v>0</v>
      </c>
      <c r="E1194" s="213"/>
      <c r="F1194" s="213" t="e">
        <v>#DIV/0!</v>
      </c>
    </row>
    <row r="1195" spans="1:6" s="198" customFormat="1" ht="13.5" customHeight="1" hidden="1">
      <c r="A1195" s="216" t="s">
        <v>1075</v>
      </c>
      <c r="B1195" s="217"/>
      <c r="C1195" s="217"/>
      <c r="D1195" s="215">
        <v>0</v>
      </c>
      <c r="E1195" s="213"/>
      <c r="F1195" s="213" t="e">
        <v>#DIV/0!</v>
      </c>
    </row>
    <row r="1196" spans="1:6" s="198" customFormat="1" ht="13.5" customHeight="1" hidden="1">
      <c r="A1196" s="216" t="s">
        <v>1076</v>
      </c>
      <c r="B1196" s="217"/>
      <c r="C1196" s="217"/>
      <c r="D1196" s="215">
        <v>0</v>
      </c>
      <c r="E1196" s="213"/>
      <c r="F1196" s="213" t="e">
        <v>#DIV/0!</v>
      </c>
    </row>
    <row r="1197" spans="1:6" s="198" customFormat="1" ht="13.5" customHeight="1" hidden="1">
      <c r="A1197" s="216" t="s">
        <v>1077</v>
      </c>
      <c r="B1197" s="217"/>
      <c r="C1197" s="217"/>
      <c r="D1197" s="215">
        <v>0</v>
      </c>
      <c r="E1197" s="213"/>
      <c r="F1197" s="213" t="e">
        <v>#DIV/0!</v>
      </c>
    </row>
    <row r="1198" spans="1:6" s="198" customFormat="1" ht="13.5" customHeight="1" hidden="1">
      <c r="A1198" s="216" t="s">
        <v>1078</v>
      </c>
      <c r="B1198" s="217"/>
      <c r="C1198" s="217"/>
      <c r="D1198" s="215">
        <v>0</v>
      </c>
      <c r="E1198" s="213"/>
      <c r="F1198" s="213" t="e">
        <v>#DIV/0!</v>
      </c>
    </row>
    <row r="1199" spans="1:6" s="198" customFormat="1" ht="13.5" customHeight="1" hidden="1">
      <c r="A1199" s="216" t="s">
        <v>1079</v>
      </c>
      <c r="B1199" s="217"/>
      <c r="C1199" s="217"/>
      <c r="D1199" s="215">
        <v>0</v>
      </c>
      <c r="E1199" s="213"/>
      <c r="F1199" s="213" t="e">
        <v>#DIV/0!</v>
      </c>
    </row>
    <row r="1200" spans="1:6" s="198" customFormat="1" ht="13.5" customHeight="1">
      <c r="A1200" s="214" t="s">
        <v>1080</v>
      </c>
      <c r="B1200" s="215">
        <v>38</v>
      </c>
      <c r="C1200" s="215">
        <v>370</v>
      </c>
      <c r="D1200" s="215">
        <v>370</v>
      </c>
      <c r="E1200" s="213">
        <v>1</v>
      </c>
      <c r="F1200" s="213">
        <v>-0.04884318766066842</v>
      </c>
    </row>
    <row r="1201" spans="1:6" s="198" customFormat="1" ht="13.5" customHeight="1" hidden="1">
      <c r="A1201" s="216" t="s">
        <v>1081</v>
      </c>
      <c r="B1201" s="217"/>
      <c r="C1201" s="217"/>
      <c r="D1201" s="215">
        <v>0</v>
      </c>
      <c r="E1201" s="213"/>
      <c r="F1201" s="213" t="e">
        <v>#DIV/0!</v>
      </c>
    </row>
    <row r="1202" spans="1:6" s="198" customFormat="1" ht="13.5" customHeight="1" hidden="1">
      <c r="A1202" s="216" t="s">
        <v>1082</v>
      </c>
      <c r="B1202" s="217"/>
      <c r="C1202" s="217"/>
      <c r="D1202" s="215">
        <v>0</v>
      </c>
      <c r="E1202" s="213"/>
      <c r="F1202" s="213">
        <v>-1</v>
      </c>
    </row>
    <row r="1203" spans="1:6" s="198" customFormat="1" ht="13.5" customHeight="1" hidden="1">
      <c r="A1203" s="216" t="s">
        <v>1083</v>
      </c>
      <c r="B1203" s="217"/>
      <c r="C1203" s="217"/>
      <c r="D1203" s="215">
        <v>0</v>
      </c>
      <c r="E1203" s="213"/>
      <c r="F1203" s="213" t="e">
        <v>#DIV/0!</v>
      </c>
    </row>
    <row r="1204" spans="1:6" s="198" customFormat="1" ht="13.5" customHeight="1" hidden="1">
      <c r="A1204" s="216" t="s">
        <v>1084</v>
      </c>
      <c r="B1204" s="217"/>
      <c r="C1204" s="217"/>
      <c r="D1204" s="215">
        <v>0</v>
      </c>
      <c r="E1204" s="213"/>
      <c r="F1204" s="213" t="e">
        <v>#DIV/0!</v>
      </c>
    </row>
    <row r="1205" spans="1:6" s="198" customFormat="1" ht="13.5" customHeight="1">
      <c r="A1205" s="216" t="s">
        <v>1085</v>
      </c>
      <c r="B1205" s="217"/>
      <c r="C1205" s="217"/>
      <c r="D1205" s="215">
        <v>370</v>
      </c>
      <c r="E1205" s="213"/>
      <c r="F1205" s="213">
        <v>0.8316831683168318</v>
      </c>
    </row>
    <row r="1206" spans="1:6" s="198" customFormat="1" ht="13.5" customHeight="1" hidden="1">
      <c r="A1206" s="214" t="s">
        <v>1086</v>
      </c>
      <c r="B1206" s="219"/>
      <c r="C1206" s="219"/>
      <c r="D1206" s="215">
        <v>0</v>
      </c>
      <c r="E1206" s="213"/>
      <c r="F1206" s="213" t="e">
        <v>#DIV/0!</v>
      </c>
    </row>
    <row r="1207" spans="1:6" s="198" customFormat="1" ht="13.5" customHeight="1" hidden="1">
      <c r="A1207" s="216" t="s">
        <v>1087</v>
      </c>
      <c r="B1207" s="217"/>
      <c r="C1207" s="217"/>
      <c r="D1207" s="215">
        <v>0</v>
      </c>
      <c r="E1207" s="213"/>
      <c r="F1207" s="213" t="e">
        <v>#DIV/0!</v>
      </c>
    </row>
    <row r="1208" spans="1:6" s="198" customFormat="1" ht="13.5" customHeight="1" hidden="1">
      <c r="A1208" s="216" t="s">
        <v>1088</v>
      </c>
      <c r="B1208" s="217"/>
      <c r="C1208" s="217"/>
      <c r="D1208" s="215">
        <v>0</v>
      </c>
      <c r="E1208" s="213"/>
      <c r="F1208" s="213" t="e">
        <v>#DIV/0!</v>
      </c>
    </row>
    <row r="1209" spans="1:6" s="198" customFormat="1" ht="13.5" customHeight="1" hidden="1">
      <c r="A1209" s="214" t="s">
        <v>1089</v>
      </c>
      <c r="B1209" s="219"/>
      <c r="C1209" s="219"/>
      <c r="D1209" s="215">
        <v>0</v>
      </c>
      <c r="E1209" s="213"/>
      <c r="F1209" s="213" t="e">
        <v>#DIV/0!</v>
      </c>
    </row>
    <row r="1210" spans="1:6" s="198" customFormat="1" ht="13.5" customHeight="1" hidden="1">
      <c r="A1210" s="216" t="s">
        <v>1090</v>
      </c>
      <c r="B1210" s="217"/>
      <c r="C1210" s="217"/>
      <c r="D1210" s="215">
        <v>0</v>
      </c>
      <c r="E1210" s="213"/>
      <c r="F1210" s="213" t="e">
        <v>#DIV/0!</v>
      </c>
    </row>
    <row r="1211" spans="1:6" s="198" customFormat="1" ht="13.5" customHeight="1" hidden="1">
      <c r="A1211" s="214" t="s">
        <v>1091</v>
      </c>
      <c r="B1211" s="219"/>
      <c r="C1211" s="219"/>
      <c r="D1211" s="215">
        <v>0</v>
      </c>
      <c r="E1211" s="213"/>
      <c r="F1211" s="213" t="e">
        <v>#DIV/0!</v>
      </c>
    </row>
    <row r="1212" spans="1:6" s="198" customFormat="1" ht="13.5" customHeight="1" hidden="1">
      <c r="A1212" s="216" t="s">
        <v>1092</v>
      </c>
      <c r="B1212" s="219"/>
      <c r="C1212" s="219"/>
      <c r="D1212" s="215">
        <v>0</v>
      </c>
      <c r="E1212" s="213"/>
      <c r="F1212" s="213" t="e">
        <v>#DIV/0!</v>
      </c>
    </row>
    <row r="1213" spans="1:6" s="198" customFormat="1" ht="13.5" customHeight="1" hidden="1">
      <c r="A1213" s="216" t="s">
        <v>1093</v>
      </c>
      <c r="B1213" s="219"/>
      <c r="C1213" s="219"/>
      <c r="D1213" s="215">
        <v>0</v>
      </c>
      <c r="E1213" s="213"/>
      <c r="F1213" s="213" t="e">
        <v>#DIV/0!</v>
      </c>
    </row>
    <row r="1214" spans="1:6" s="198" customFormat="1" ht="13.5" customHeight="1" hidden="1">
      <c r="A1214" s="216" t="s">
        <v>1094</v>
      </c>
      <c r="B1214" s="219"/>
      <c r="C1214" s="219"/>
      <c r="D1214" s="215">
        <v>0</v>
      </c>
      <c r="E1214" s="213"/>
      <c r="F1214" s="213" t="e">
        <v>#DIV/0!</v>
      </c>
    </row>
    <row r="1215" spans="1:6" s="198" customFormat="1" ht="13.5" customHeight="1" hidden="1">
      <c r="A1215" s="216" t="s">
        <v>1095</v>
      </c>
      <c r="B1215" s="219"/>
      <c r="C1215" s="219"/>
      <c r="D1215" s="215">
        <v>0</v>
      </c>
      <c r="E1215" s="213"/>
      <c r="F1215" s="213" t="e">
        <v>#DIV/0!</v>
      </c>
    </row>
    <row r="1216" spans="1:6" s="198" customFormat="1" ht="13.5" customHeight="1" hidden="1">
      <c r="A1216" s="216" t="s">
        <v>1096</v>
      </c>
      <c r="B1216" s="219"/>
      <c r="C1216" s="219"/>
      <c r="D1216" s="215">
        <v>0</v>
      </c>
      <c r="E1216" s="213"/>
      <c r="F1216" s="213" t="e">
        <v>#DIV/0!</v>
      </c>
    </row>
    <row r="1217" spans="1:6" s="198" customFormat="1" ht="13.5" customHeight="1" hidden="1">
      <c r="A1217" s="216" t="s">
        <v>832</v>
      </c>
      <c r="B1217" s="219"/>
      <c r="C1217" s="219"/>
      <c r="D1217" s="215">
        <v>0</v>
      </c>
      <c r="E1217" s="213"/>
      <c r="F1217" s="213" t="e">
        <v>#DIV/0!</v>
      </c>
    </row>
    <row r="1218" spans="1:6" s="198" customFormat="1" ht="13.5" customHeight="1" hidden="1">
      <c r="A1218" s="216" t="s">
        <v>1097</v>
      </c>
      <c r="B1218" s="219"/>
      <c r="C1218" s="219"/>
      <c r="D1218" s="215">
        <v>0</v>
      </c>
      <c r="E1218" s="213"/>
      <c r="F1218" s="213" t="e">
        <v>#DIV/0!</v>
      </c>
    </row>
    <row r="1219" spans="1:6" s="198" customFormat="1" ht="13.5" customHeight="1" hidden="1">
      <c r="A1219" s="216" t="s">
        <v>1098</v>
      </c>
      <c r="B1219" s="219"/>
      <c r="C1219" s="219"/>
      <c r="D1219" s="215">
        <v>0</v>
      </c>
      <c r="E1219" s="213"/>
      <c r="F1219" s="213" t="e">
        <v>#DIV/0!</v>
      </c>
    </row>
    <row r="1220" spans="1:6" s="198" customFormat="1" ht="13.5" customHeight="1" hidden="1">
      <c r="A1220" s="216" t="s">
        <v>1099</v>
      </c>
      <c r="B1220" s="219"/>
      <c r="C1220" s="219"/>
      <c r="D1220" s="215">
        <v>0</v>
      </c>
      <c r="E1220" s="213"/>
      <c r="F1220" s="213" t="e">
        <v>#DIV/0!</v>
      </c>
    </row>
    <row r="1221" spans="1:6" s="198" customFormat="1" ht="13.5" customHeight="1">
      <c r="A1221" s="214" t="s">
        <v>1100</v>
      </c>
      <c r="B1221" s="215">
        <v>10933</v>
      </c>
      <c r="C1221" s="215">
        <v>9790</v>
      </c>
      <c r="D1221" s="215">
        <v>9790</v>
      </c>
      <c r="E1221" s="213">
        <v>1</v>
      </c>
      <c r="F1221" s="213">
        <v>0.27806788511749336</v>
      </c>
    </row>
    <row r="1222" spans="1:6" s="198" customFormat="1" ht="13.5" customHeight="1">
      <c r="A1222" s="214" t="s">
        <v>1101</v>
      </c>
      <c r="B1222" s="215">
        <v>9510</v>
      </c>
      <c r="C1222" s="215">
        <v>8552</v>
      </c>
      <c r="D1222" s="215">
        <v>8552</v>
      </c>
      <c r="E1222" s="213">
        <v>1</v>
      </c>
      <c r="F1222" s="213">
        <v>0.26546315477952054</v>
      </c>
    </row>
    <row r="1223" spans="1:6" s="198" customFormat="1" ht="13.5" customHeight="1">
      <c r="A1223" s="216" t="s">
        <v>158</v>
      </c>
      <c r="B1223" s="217"/>
      <c r="C1223" s="217"/>
      <c r="D1223" s="215">
        <v>2808</v>
      </c>
      <c r="E1223" s="213"/>
      <c r="F1223" s="213">
        <v>1.2736842105263158</v>
      </c>
    </row>
    <row r="1224" spans="1:6" s="198" customFormat="1" ht="13.5" customHeight="1" hidden="1">
      <c r="A1224" s="216" t="s">
        <v>159</v>
      </c>
      <c r="B1224" s="217"/>
      <c r="C1224" s="217"/>
      <c r="D1224" s="215">
        <v>0</v>
      </c>
      <c r="E1224" s="213"/>
      <c r="F1224" s="213" t="e">
        <v>#DIV/0!</v>
      </c>
    </row>
    <row r="1225" spans="1:6" s="198" customFormat="1" ht="13.5" customHeight="1" hidden="1">
      <c r="A1225" s="216" t="s">
        <v>160</v>
      </c>
      <c r="B1225" s="217"/>
      <c r="C1225" s="217"/>
      <c r="D1225" s="215">
        <v>0</v>
      </c>
      <c r="E1225" s="213"/>
      <c r="F1225" s="213" t="e">
        <v>#DIV/0!</v>
      </c>
    </row>
    <row r="1226" spans="1:6" s="198" customFormat="1" ht="13.5" customHeight="1" hidden="1">
      <c r="A1226" s="216" t="s">
        <v>1102</v>
      </c>
      <c r="B1226" s="217"/>
      <c r="C1226" s="217"/>
      <c r="D1226" s="215">
        <v>0</v>
      </c>
      <c r="E1226" s="213"/>
      <c r="F1226" s="213">
        <v>-1</v>
      </c>
    </row>
    <row r="1227" spans="1:6" s="198" customFormat="1" ht="13.5" customHeight="1">
      <c r="A1227" s="216" t="s">
        <v>1103</v>
      </c>
      <c r="B1227" s="217"/>
      <c r="C1227" s="217"/>
      <c r="D1227" s="215">
        <v>155</v>
      </c>
      <c r="E1227" s="213"/>
      <c r="F1227" s="213">
        <v>0.5816326530612246</v>
      </c>
    </row>
    <row r="1228" spans="1:6" s="198" customFormat="1" ht="13.5" customHeight="1">
      <c r="A1228" s="216" t="s">
        <v>1104</v>
      </c>
      <c r="B1228" s="217"/>
      <c r="C1228" s="217"/>
      <c r="D1228" s="215">
        <v>50</v>
      </c>
      <c r="E1228" s="213"/>
      <c r="F1228" s="213">
        <v>-0.3827160493827161</v>
      </c>
    </row>
    <row r="1229" spans="1:6" s="198" customFormat="1" ht="13.5" customHeight="1" hidden="1">
      <c r="A1229" s="216" t="s">
        <v>1105</v>
      </c>
      <c r="B1229" s="217"/>
      <c r="C1229" s="217"/>
      <c r="D1229" s="215">
        <v>0</v>
      </c>
      <c r="E1229" s="213"/>
      <c r="F1229" s="213" t="e">
        <v>#DIV/0!</v>
      </c>
    </row>
    <row r="1230" spans="1:6" s="198" customFormat="1" ht="13.5" customHeight="1">
      <c r="A1230" s="216" t="s">
        <v>1106</v>
      </c>
      <c r="B1230" s="217"/>
      <c r="C1230" s="217"/>
      <c r="D1230" s="215">
        <v>2188</v>
      </c>
      <c r="E1230" s="213"/>
      <c r="F1230" s="213">
        <v>-0.3325198291641245</v>
      </c>
    </row>
    <row r="1231" spans="1:6" s="198" customFormat="1" ht="13.5" customHeight="1" hidden="1">
      <c r="A1231" s="216" t="s">
        <v>1107</v>
      </c>
      <c r="B1231" s="217"/>
      <c r="C1231" s="217"/>
      <c r="D1231" s="215">
        <v>0</v>
      </c>
      <c r="E1231" s="213"/>
      <c r="F1231" s="213" t="e">
        <v>#DIV/0!</v>
      </c>
    </row>
    <row r="1232" spans="1:6" s="198" customFormat="1" ht="13.5" customHeight="1" hidden="1">
      <c r="A1232" s="216" t="s">
        <v>1108</v>
      </c>
      <c r="B1232" s="217"/>
      <c r="C1232" s="217"/>
      <c r="D1232" s="215">
        <v>0</v>
      </c>
      <c r="E1232" s="213"/>
      <c r="F1232" s="213">
        <v>-1</v>
      </c>
    </row>
    <row r="1233" spans="1:6" s="198" customFormat="1" ht="13.5" customHeight="1">
      <c r="A1233" s="216" t="s">
        <v>1109</v>
      </c>
      <c r="B1233" s="217"/>
      <c r="C1233" s="217"/>
      <c r="D1233" s="215">
        <v>6</v>
      </c>
      <c r="E1233" s="213"/>
      <c r="F1233" s="213">
        <v>2</v>
      </c>
    </row>
    <row r="1234" spans="1:6" s="198" customFormat="1" ht="13.5" customHeight="1" hidden="1">
      <c r="A1234" s="216" t="s">
        <v>1110</v>
      </c>
      <c r="B1234" s="217"/>
      <c r="C1234" s="217"/>
      <c r="D1234" s="215">
        <v>0</v>
      </c>
      <c r="E1234" s="213"/>
      <c r="F1234" s="213" t="e">
        <v>#DIV/0!</v>
      </c>
    </row>
    <row r="1235" spans="1:6" s="198" customFormat="1" ht="13.5" customHeight="1" hidden="1">
      <c r="A1235" s="216" t="s">
        <v>1111</v>
      </c>
      <c r="B1235" s="217"/>
      <c r="C1235" s="217"/>
      <c r="D1235" s="215">
        <v>0</v>
      </c>
      <c r="E1235" s="213"/>
      <c r="F1235" s="213" t="e">
        <v>#DIV/0!</v>
      </c>
    </row>
    <row r="1236" spans="1:6" s="198" customFormat="1" ht="13.5" customHeight="1" hidden="1">
      <c r="A1236" s="216" t="s">
        <v>1112</v>
      </c>
      <c r="B1236" s="217"/>
      <c r="C1236" s="217"/>
      <c r="D1236" s="215">
        <v>0</v>
      </c>
      <c r="E1236" s="213"/>
      <c r="F1236" s="213" t="e">
        <v>#DIV/0!</v>
      </c>
    </row>
    <row r="1237" spans="1:6" s="198" customFormat="1" ht="13.5" customHeight="1" hidden="1">
      <c r="A1237" s="216" t="s">
        <v>1113</v>
      </c>
      <c r="B1237" s="217"/>
      <c r="C1237" s="217"/>
      <c r="D1237" s="215">
        <v>0</v>
      </c>
      <c r="E1237" s="213"/>
      <c r="F1237" s="213" t="e">
        <v>#DIV/0!</v>
      </c>
    </row>
    <row r="1238" spans="1:6" s="198" customFormat="1" ht="13.5" customHeight="1" hidden="1">
      <c r="A1238" s="216" t="s">
        <v>1114</v>
      </c>
      <c r="B1238" s="217"/>
      <c r="C1238" s="217"/>
      <c r="D1238" s="215">
        <v>0</v>
      </c>
      <c r="E1238" s="213"/>
      <c r="F1238" s="213" t="e">
        <v>#DIV/0!</v>
      </c>
    </row>
    <row r="1239" spans="1:6" s="198" customFormat="1" ht="13.5" customHeight="1" hidden="1">
      <c r="A1239" s="216" t="s">
        <v>1115</v>
      </c>
      <c r="B1239" s="217"/>
      <c r="C1239" s="217"/>
      <c r="D1239" s="215">
        <v>0</v>
      </c>
      <c r="E1239" s="213"/>
      <c r="F1239" s="213" t="e">
        <v>#DIV/0!</v>
      </c>
    </row>
    <row r="1240" spans="1:6" s="198" customFormat="1" ht="13.5" customHeight="1">
      <c r="A1240" s="216" t="s">
        <v>167</v>
      </c>
      <c r="B1240" s="217"/>
      <c r="C1240" s="217"/>
      <c r="D1240" s="215">
        <v>1509</v>
      </c>
      <c r="E1240" s="213"/>
      <c r="F1240" s="213">
        <v>0.46220930232558133</v>
      </c>
    </row>
    <row r="1241" spans="1:6" s="198" customFormat="1" ht="13.5" customHeight="1">
      <c r="A1241" s="216" t="s">
        <v>1116</v>
      </c>
      <c r="B1241" s="217"/>
      <c r="C1241" s="217"/>
      <c r="D1241" s="215">
        <v>1836</v>
      </c>
      <c r="E1241" s="213"/>
      <c r="F1241" s="213">
        <v>1.4253632760898283</v>
      </c>
    </row>
    <row r="1242" spans="1:6" s="198" customFormat="1" ht="13.5" customHeight="1" hidden="1">
      <c r="A1242" s="214" t="s">
        <v>1117</v>
      </c>
      <c r="B1242" s="219"/>
      <c r="C1242" s="219"/>
      <c r="D1242" s="215">
        <v>0</v>
      </c>
      <c r="E1242" s="213"/>
      <c r="F1242" s="213" t="e">
        <v>#DIV/0!</v>
      </c>
    </row>
    <row r="1243" spans="1:6" s="198" customFormat="1" ht="13.5" customHeight="1" hidden="1">
      <c r="A1243" s="216" t="s">
        <v>158</v>
      </c>
      <c r="B1243" s="217"/>
      <c r="C1243" s="217"/>
      <c r="D1243" s="215">
        <v>0</v>
      </c>
      <c r="E1243" s="213"/>
      <c r="F1243" s="213" t="e">
        <v>#DIV/0!</v>
      </c>
    </row>
    <row r="1244" spans="1:6" s="198" customFormat="1" ht="13.5" customHeight="1" hidden="1">
      <c r="A1244" s="216" t="s">
        <v>159</v>
      </c>
      <c r="B1244" s="217"/>
      <c r="C1244" s="217"/>
      <c r="D1244" s="215">
        <v>0</v>
      </c>
      <c r="E1244" s="213"/>
      <c r="F1244" s="213" t="e">
        <v>#DIV/0!</v>
      </c>
    </row>
    <row r="1245" spans="1:6" s="198" customFormat="1" ht="13.5" customHeight="1" hidden="1">
      <c r="A1245" s="216" t="s">
        <v>160</v>
      </c>
      <c r="B1245" s="217"/>
      <c r="C1245" s="217"/>
      <c r="D1245" s="215">
        <v>0</v>
      </c>
      <c r="E1245" s="213"/>
      <c r="F1245" s="213" t="e">
        <v>#DIV/0!</v>
      </c>
    </row>
    <row r="1246" spans="1:6" s="198" customFormat="1" ht="13.5" customHeight="1" hidden="1">
      <c r="A1246" s="216" t="s">
        <v>1118</v>
      </c>
      <c r="B1246" s="217"/>
      <c r="C1246" s="217"/>
      <c r="D1246" s="215">
        <v>0</v>
      </c>
      <c r="E1246" s="213"/>
      <c r="F1246" s="213" t="e">
        <v>#DIV/0!</v>
      </c>
    </row>
    <row r="1247" spans="1:6" s="198" customFormat="1" ht="13.5" customHeight="1" hidden="1">
      <c r="A1247" s="216" t="s">
        <v>1119</v>
      </c>
      <c r="B1247" s="217"/>
      <c r="C1247" s="217"/>
      <c r="D1247" s="215">
        <v>0</v>
      </c>
      <c r="E1247" s="213"/>
      <c r="F1247" s="213" t="e">
        <v>#DIV/0!</v>
      </c>
    </row>
    <row r="1248" spans="1:6" s="198" customFormat="1" ht="13.5" customHeight="1" hidden="1">
      <c r="A1248" s="216" t="s">
        <v>1120</v>
      </c>
      <c r="B1248" s="217"/>
      <c r="C1248" s="217"/>
      <c r="D1248" s="215">
        <v>0</v>
      </c>
      <c r="E1248" s="213"/>
      <c r="F1248" s="213" t="e">
        <v>#DIV/0!</v>
      </c>
    </row>
    <row r="1249" spans="1:6" s="198" customFormat="1" ht="13.5" customHeight="1" hidden="1">
      <c r="A1249" s="216" t="s">
        <v>1121</v>
      </c>
      <c r="B1249" s="217"/>
      <c r="C1249" s="217"/>
      <c r="D1249" s="215">
        <v>0</v>
      </c>
      <c r="E1249" s="213"/>
      <c r="F1249" s="213" t="e">
        <v>#DIV/0!</v>
      </c>
    </row>
    <row r="1250" spans="1:6" s="198" customFormat="1" ht="13.5" customHeight="1" hidden="1">
      <c r="A1250" s="216" t="s">
        <v>1122</v>
      </c>
      <c r="B1250" s="217"/>
      <c r="C1250" s="217"/>
      <c r="D1250" s="215">
        <v>0</v>
      </c>
      <c r="E1250" s="213"/>
      <c r="F1250" s="213" t="e">
        <v>#DIV/0!</v>
      </c>
    </row>
    <row r="1251" spans="1:6" s="198" customFormat="1" ht="13.5" customHeight="1" hidden="1">
      <c r="A1251" s="216" t="s">
        <v>1123</v>
      </c>
      <c r="B1251" s="217"/>
      <c r="C1251" s="217"/>
      <c r="D1251" s="215">
        <v>0</v>
      </c>
      <c r="E1251" s="213"/>
      <c r="F1251" s="213" t="e">
        <v>#DIV/0!</v>
      </c>
    </row>
    <row r="1252" spans="1:6" s="198" customFormat="1" ht="13.5" customHeight="1" hidden="1">
      <c r="A1252" s="216" t="s">
        <v>1124</v>
      </c>
      <c r="B1252" s="217"/>
      <c r="C1252" s="217"/>
      <c r="D1252" s="215">
        <v>0</v>
      </c>
      <c r="E1252" s="213"/>
      <c r="F1252" s="213" t="e">
        <v>#DIV/0!</v>
      </c>
    </row>
    <row r="1253" spans="1:6" s="198" customFormat="1" ht="13.5" customHeight="1" hidden="1">
      <c r="A1253" s="216" t="s">
        <v>1125</v>
      </c>
      <c r="B1253" s="217"/>
      <c r="C1253" s="217"/>
      <c r="D1253" s="215">
        <v>0</v>
      </c>
      <c r="E1253" s="213"/>
      <c r="F1253" s="213" t="e">
        <v>#DIV/0!</v>
      </c>
    </row>
    <row r="1254" spans="1:6" s="198" customFormat="1" ht="13.5" customHeight="1" hidden="1">
      <c r="A1254" s="216" t="s">
        <v>1126</v>
      </c>
      <c r="B1254" s="217"/>
      <c r="C1254" s="217"/>
      <c r="D1254" s="215">
        <v>0</v>
      </c>
      <c r="E1254" s="213"/>
      <c r="F1254" s="213" t="e">
        <v>#DIV/0!</v>
      </c>
    </row>
    <row r="1255" spans="1:6" s="198" customFormat="1" ht="13.5" customHeight="1" hidden="1">
      <c r="A1255" s="216" t="s">
        <v>1127</v>
      </c>
      <c r="B1255" s="217"/>
      <c r="C1255" s="217"/>
      <c r="D1255" s="215">
        <v>0</v>
      </c>
      <c r="E1255" s="213"/>
      <c r="F1255" s="213" t="e">
        <v>#DIV/0!</v>
      </c>
    </row>
    <row r="1256" spans="1:6" s="198" customFormat="1" ht="13.5" customHeight="1" hidden="1">
      <c r="A1256" s="216" t="s">
        <v>1128</v>
      </c>
      <c r="B1256" s="217"/>
      <c r="C1256" s="217"/>
      <c r="D1256" s="215">
        <v>0</v>
      </c>
      <c r="E1256" s="213"/>
      <c r="F1256" s="213" t="e">
        <v>#DIV/0!</v>
      </c>
    </row>
    <row r="1257" spans="1:6" s="198" customFormat="1" ht="13.5" customHeight="1" hidden="1">
      <c r="A1257" s="216" t="s">
        <v>1129</v>
      </c>
      <c r="B1257" s="217"/>
      <c r="C1257" s="217"/>
      <c r="D1257" s="215">
        <v>0</v>
      </c>
      <c r="E1257" s="213"/>
      <c r="F1257" s="213" t="e">
        <v>#DIV/0!</v>
      </c>
    </row>
    <row r="1258" spans="1:6" s="198" customFormat="1" ht="13.5" customHeight="1" hidden="1">
      <c r="A1258" s="216" t="s">
        <v>1130</v>
      </c>
      <c r="B1258" s="217"/>
      <c r="C1258" s="217"/>
      <c r="D1258" s="215">
        <v>0</v>
      </c>
      <c r="E1258" s="213"/>
      <c r="F1258" s="213" t="e">
        <v>#DIV/0!</v>
      </c>
    </row>
    <row r="1259" spans="1:6" s="198" customFormat="1" ht="13.5" customHeight="1" hidden="1">
      <c r="A1259" s="216" t="s">
        <v>167</v>
      </c>
      <c r="B1259" s="217"/>
      <c r="C1259" s="217"/>
      <c r="D1259" s="215">
        <v>0</v>
      </c>
      <c r="E1259" s="213"/>
      <c r="F1259" s="213" t="e">
        <v>#DIV/0!</v>
      </c>
    </row>
    <row r="1260" spans="1:6" s="198" customFormat="1" ht="13.5" customHeight="1" hidden="1">
      <c r="A1260" s="216" t="s">
        <v>1131</v>
      </c>
      <c r="B1260" s="217"/>
      <c r="C1260" s="217"/>
      <c r="D1260" s="215">
        <v>0</v>
      </c>
      <c r="E1260" s="213"/>
      <c r="F1260" s="213" t="e">
        <v>#DIV/0!</v>
      </c>
    </row>
    <row r="1261" spans="1:6" s="198" customFormat="1" ht="13.5" customHeight="1">
      <c r="A1261" s="214" t="s">
        <v>1132</v>
      </c>
      <c r="B1261" s="215">
        <v>128</v>
      </c>
      <c r="C1261" s="215">
        <v>126</v>
      </c>
      <c r="D1261" s="215">
        <v>126</v>
      </c>
      <c r="E1261" s="213"/>
      <c r="F1261" s="213"/>
    </row>
    <row r="1262" spans="1:6" s="198" customFormat="1" ht="13.5" customHeight="1" hidden="1">
      <c r="A1262" s="216" t="s">
        <v>158</v>
      </c>
      <c r="B1262" s="217"/>
      <c r="C1262" s="217"/>
      <c r="D1262" s="215">
        <v>0</v>
      </c>
      <c r="E1262" s="213"/>
      <c r="F1262" s="213" t="e">
        <v>#DIV/0!</v>
      </c>
    </row>
    <row r="1263" spans="1:6" s="198" customFormat="1" ht="13.5" customHeight="1" hidden="1">
      <c r="A1263" s="216" t="s">
        <v>159</v>
      </c>
      <c r="B1263" s="217"/>
      <c r="C1263" s="217"/>
      <c r="D1263" s="215">
        <v>0</v>
      </c>
      <c r="E1263" s="213"/>
      <c r="F1263" s="213" t="e">
        <v>#DIV/0!</v>
      </c>
    </row>
    <row r="1264" spans="1:6" s="198" customFormat="1" ht="13.5" customHeight="1" hidden="1">
      <c r="A1264" s="216" t="s">
        <v>160</v>
      </c>
      <c r="B1264" s="217"/>
      <c r="C1264" s="217"/>
      <c r="D1264" s="215">
        <v>0</v>
      </c>
      <c r="E1264" s="213"/>
      <c r="F1264" s="213" t="e">
        <v>#DIV/0!</v>
      </c>
    </row>
    <row r="1265" spans="1:6" s="198" customFormat="1" ht="13.5" customHeight="1">
      <c r="A1265" s="216" t="s">
        <v>1133</v>
      </c>
      <c r="B1265" s="217"/>
      <c r="C1265" s="217"/>
      <c r="D1265" s="215">
        <v>125</v>
      </c>
      <c r="E1265" s="213"/>
      <c r="F1265" s="213"/>
    </row>
    <row r="1266" spans="1:6" s="198" customFormat="1" ht="13.5" customHeight="1" hidden="1">
      <c r="A1266" s="216" t="s">
        <v>1134</v>
      </c>
      <c r="B1266" s="217"/>
      <c r="C1266" s="217"/>
      <c r="D1266" s="215">
        <v>0</v>
      </c>
      <c r="E1266" s="213"/>
      <c r="F1266" s="213" t="e">
        <v>#DIV/0!</v>
      </c>
    </row>
    <row r="1267" spans="1:6" s="198" customFormat="1" ht="13.5" customHeight="1" hidden="1">
      <c r="A1267" s="216" t="s">
        <v>1135</v>
      </c>
      <c r="B1267" s="217"/>
      <c r="C1267" s="217"/>
      <c r="D1267" s="215">
        <v>0</v>
      </c>
      <c r="E1267" s="213"/>
      <c r="F1267" s="213" t="e">
        <v>#DIV/0!</v>
      </c>
    </row>
    <row r="1268" spans="1:6" s="198" customFormat="1" ht="13.5" customHeight="1">
      <c r="A1268" s="216" t="s">
        <v>167</v>
      </c>
      <c r="B1268" s="217"/>
      <c r="C1268" s="217"/>
      <c r="D1268" s="215">
        <v>1</v>
      </c>
      <c r="E1268" s="213"/>
      <c r="F1268" s="213"/>
    </row>
    <row r="1269" spans="1:6" s="198" customFormat="1" ht="13.5" customHeight="1" hidden="1">
      <c r="A1269" s="216" t="s">
        <v>1136</v>
      </c>
      <c r="B1269" s="217"/>
      <c r="C1269" s="217"/>
      <c r="D1269" s="215">
        <v>0</v>
      </c>
      <c r="E1269" s="213"/>
      <c r="F1269" s="213" t="e">
        <v>#DIV/0!</v>
      </c>
    </row>
    <row r="1270" spans="1:6" s="198" customFormat="1" ht="13.5" customHeight="1">
      <c r="A1270" s="214" t="s">
        <v>1137</v>
      </c>
      <c r="B1270" s="215">
        <v>290</v>
      </c>
      <c r="C1270" s="215">
        <v>335</v>
      </c>
      <c r="D1270" s="215">
        <v>335</v>
      </c>
      <c r="E1270" s="213">
        <v>1</v>
      </c>
      <c r="F1270" s="213">
        <v>0.16319444444444442</v>
      </c>
    </row>
    <row r="1271" spans="1:6" s="198" customFormat="1" ht="13.5" customHeight="1">
      <c r="A1271" s="216" t="s">
        <v>158</v>
      </c>
      <c r="B1271" s="217"/>
      <c r="C1271" s="217"/>
      <c r="D1271" s="215">
        <v>79</v>
      </c>
      <c r="E1271" s="213"/>
      <c r="F1271" s="213"/>
    </row>
    <row r="1272" spans="1:6" s="198" customFormat="1" ht="13.5" customHeight="1" hidden="1">
      <c r="A1272" s="216" t="s">
        <v>159</v>
      </c>
      <c r="B1272" s="217"/>
      <c r="C1272" s="217"/>
      <c r="D1272" s="215">
        <v>0</v>
      </c>
      <c r="E1272" s="213"/>
      <c r="F1272" s="213" t="e">
        <v>#DIV/0!</v>
      </c>
    </row>
    <row r="1273" spans="1:6" s="198" customFormat="1" ht="13.5" customHeight="1" hidden="1">
      <c r="A1273" s="216" t="s">
        <v>160</v>
      </c>
      <c r="B1273" s="217"/>
      <c r="C1273" s="217"/>
      <c r="D1273" s="215">
        <v>0</v>
      </c>
      <c r="E1273" s="213"/>
      <c r="F1273" s="213">
        <v>-1</v>
      </c>
    </row>
    <row r="1274" spans="1:6" s="198" customFormat="1" ht="13.5" customHeight="1">
      <c r="A1274" s="216" t="s">
        <v>1138</v>
      </c>
      <c r="B1274" s="217"/>
      <c r="C1274" s="217"/>
      <c r="D1274" s="215">
        <v>157</v>
      </c>
      <c r="E1274" s="213"/>
      <c r="F1274" s="213">
        <v>0.10563380281690149</v>
      </c>
    </row>
    <row r="1275" spans="1:6" s="198" customFormat="1" ht="13.5" customHeight="1" hidden="1">
      <c r="A1275" s="216" t="s">
        <v>1139</v>
      </c>
      <c r="B1275" s="217"/>
      <c r="C1275" s="217"/>
      <c r="D1275" s="215">
        <v>0</v>
      </c>
      <c r="E1275" s="213"/>
      <c r="F1275" s="213" t="e">
        <v>#DIV/0!</v>
      </c>
    </row>
    <row r="1276" spans="1:6" s="198" customFormat="1" ht="13.5" customHeight="1">
      <c r="A1276" s="216" t="s">
        <v>1140</v>
      </c>
      <c r="B1276" s="217"/>
      <c r="C1276" s="217"/>
      <c r="D1276" s="215">
        <v>43</v>
      </c>
      <c r="E1276" s="213"/>
      <c r="F1276" s="213">
        <v>1.0476190476190474</v>
      </c>
    </row>
    <row r="1277" spans="1:6" s="198" customFormat="1" ht="13.5" customHeight="1" hidden="1">
      <c r="A1277" s="216" t="s">
        <v>1141</v>
      </c>
      <c r="B1277" s="217"/>
      <c r="C1277" s="217"/>
      <c r="D1277" s="215">
        <v>0</v>
      </c>
      <c r="E1277" s="213"/>
      <c r="F1277" s="213">
        <v>-1</v>
      </c>
    </row>
    <row r="1278" spans="1:6" s="198" customFormat="1" ht="13.5" customHeight="1" hidden="1">
      <c r="A1278" s="216" t="s">
        <v>1142</v>
      </c>
      <c r="B1278" s="217"/>
      <c r="C1278" s="217"/>
      <c r="D1278" s="215">
        <v>0</v>
      </c>
      <c r="E1278" s="213"/>
      <c r="F1278" s="213" t="e">
        <v>#DIV/0!</v>
      </c>
    </row>
    <row r="1279" spans="1:6" s="198" customFormat="1" ht="13.5" customHeight="1" hidden="1">
      <c r="A1279" s="216" t="s">
        <v>1143</v>
      </c>
      <c r="B1279" s="217"/>
      <c r="C1279" s="217"/>
      <c r="D1279" s="215">
        <v>0</v>
      </c>
      <c r="E1279" s="213"/>
      <c r="F1279" s="213" t="e">
        <v>#DIV/0!</v>
      </c>
    </row>
    <row r="1280" spans="1:6" s="198" customFormat="1" ht="13.5" customHeight="1" hidden="1">
      <c r="A1280" s="216" t="s">
        <v>1144</v>
      </c>
      <c r="B1280" s="217"/>
      <c r="C1280" s="217"/>
      <c r="D1280" s="215">
        <v>0</v>
      </c>
      <c r="E1280" s="213"/>
      <c r="F1280" s="213" t="e">
        <v>#DIV/0!</v>
      </c>
    </row>
    <row r="1281" spans="1:6" s="198" customFormat="1" ht="13.5" customHeight="1">
      <c r="A1281" s="216" t="s">
        <v>1145</v>
      </c>
      <c r="B1281" s="217"/>
      <c r="C1281" s="217"/>
      <c r="D1281" s="215">
        <v>56</v>
      </c>
      <c r="E1281" s="213"/>
      <c r="F1281" s="213">
        <v>-0.36363636363636365</v>
      </c>
    </row>
    <row r="1282" spans="1:6" s="198" customFormat="1" ht="13.5" customHeight="1" hidden="1">
      <c r="A1282" s="216" t="s">
        <v>1146</v>
      </c>
      <c r="B1282" s="217"/>
      <c r="C1282" s="217"/>
      <c r="D1282" s="215">
        <v>0</v>
      </c>
      <c r="E1282" s="213"/>
      <c r="F1282" s="213" t="e">
        <v>#DIV/0!</v>
      </c>
    </row>
    <row r="1283" spans="1:6" s="198" customFormat="1" ht="13.5" customHeight="1">
      <c r="A1283" s="214" t="s">
        <v>1147</v>
      </c>
      <c r="B1283" s="215">
        <v>1005</v>
      </c>
      <c r="C1283" s="215">
        <v>777</v>
      </c>
      <c r="D1283" s="215">
        <v>777</v>
      </c>
      <c r="E1283" s="213">
        <v>1</v>
      </c>
      <c r="F1283" s="213">
        <v>0.6053719008264462</v>
      </c>
    </row>
    <row r="1284" spans="1:6" s="198" customFormat="1" ht="13.5" customHeight="1" hidden="1">
      <c r="A1284" s="216" t="s">
        <v>158</v>
      </c>
      <c r="B1284" s="217"/>
      <c r="C1284" s="217"/>
      <c r="D1284" s="215">
        <v>0</v>
      </c>
      <c r="E1284" s="213"/>
      <c r="F1284" s="213" t="e">
        <v>#DIV/0!</v>
      </c>
    </row>
    <row r="1285" spans="1:6" s="198" customFormat="1" ht="13.5" customHeight="1" hidden="1">
      <c r="A1285" s="216" t="s">
        <v>159</v>
      </c>
      <c r="B1285" s="217"/>
      <c r="C1285" s="217"/>
      <c r="D1285" s="215">
        <v>0</v>
      </c>
      <c r="E1285" s="213"/>
      <c r="F1285" s="213" t="e">
        <v>#DIV/0!</v>
      </c>
    </row>
    <row r="1286" spans="1:6" s="198" customFormat="1" ht="13.5" customHeight="1" hidden="1">
      <c r="A1286" s="216" t="s">
        <v>160</v>
      </c>
      <c r="B1286" s="217"/>
      <c r="C1286" s="217"/>
      <c r="D1286" s="215">
        <v>0</v>
      </c>
      <c r="E1286" s="213"/>
      <c r="F1286" s="213" t="e">
        <v>#DIV/0!</v>
      </c>
    </row>
    <row r="1287" spans="1:6" s="198" customFormat="1" ht="13.5" customHeight="1" hidden="1">
      <c r="A1287" s="216" t="s">
        <v>1148</v>
      </c>
      <c r="B1287" s="217"/>
      <c r="C1287" s="217"/>
      <c r="D1287" s="215">
        <v>0</v>
      </c>
      <c r="E1287" s="213"/>
      <c r="F1287" s="213" t="e">
        <v>#DIV/0!</v>
      </c>
    </row>
    <row r="1288" spans="1:6" s="198" customFormat="1" ht="13.5" customHeight="1" hidden="1">
      <c r="A1288" s="216" t="s">
        <v>1149</v>
      </c>
      <c r="B1288" s="217"/>
      <c r="C1288" s="217"/>
      <c r="D1288" s="215">
        <v>0</v>
      </c>
      <c r="E1288" s="213"/>
      <c r="F1288" s="213" t="e">
        <v>#DIV/0!</v>
      </c>
    </row>
    <row r="1289" spans="1:6" s="198" customFormat="1" ht="13.5" customHeight="1" hidden="1">
      <c r="A1289" s="216" t="s">
        <v>1150</v>
      </c>
      <c r="B1289" s="217"/>
      <c r="C1289" s="217"/>
      <c r="D1289" s="215">
        <v>0</v>
      </c>
      <c r="E1289" s="213"/>
      <c r="F1289" s="213" t="e">
        <v>#DIV/0!</v>
      </c>
    </row>
    <row r="1290" spans="1:6" s="198" customFormat="1" ht="13.5" customHeight="1" hidden="1">
      <c r="A1290" s="216" t="s">
        <v>1151</v>
      </c>
      <c r="B1290" s="217"/>
      <c r="C1290" s="217"/>
      <c r="D1290" s="215">
        <v>0</v>
      </c>
      <c r="E1290" s="213"/>
      <c r="F1290" s="213" t="e">
        <v>#DIV/0!</v>
      </c>
    </row>
    <row r="1291" spans="1:6" s="198" customFormat="1" ht="13.5" customHeight="1" hidden="1">
      <c r="A1291" s="216" t="s">
        <v>1152</v>
      </c>
      <c r="B1291" s="217"/>
      <c r="C1291" s="217"/>
      <c r="D1291" s="215">
        <v>0</v>
      </c>
      <c r="E1291" s="213"/>
      <c r="F1291" s="213">
        <v>-1</v>
      </c>
    </row>
    <row r="1292" spans="1:6" s="198" customFormat="1" ht="13.5" customHeight="1" hidden="1">
      <c r="A1292" s="216" t="s">
        <v>1153</v>
      </c>
      <c r="B1292" s="217"/>
      <c r="C1292" s="217"/>
      <c r="D1292" s="215">
        <v>0</v>
      </c>
      <c r="E1292" s="213"/>
      <c r="F1292" s="213" t="e">
        <v>#DIV/0!</v>
      </c>
    </row>
    <row r="1293" spans="1:6" s="198" customFormat="1" ht="13.5" customHeight="1" hidden="1">
      <c r="A1293" s="216" t="s">
        <v>1154</v>
      </c>
      <c r="B1293" s="217"/>
      <c r="C1293" s="217"/>
      <c r="D1293" s="215">
        <v>0</v>
      </c>
      <c r="E1293" s="213"/>
      <c r="F1293" s="213" t="e">
        <v>#DIV/0!</v>
      </c>
    </row>
    <row r="1294" spans="1:6" s="198" customFormat="1" ht="13.5" customHeight="1" hidden="1">
      <c r="A1294" s="216" t="s">
        <v>1155</v>
      </c>
      <c r="B1294" s="217"/>
      <c r="C1294" s="217"/>
      <c r="D1294" s="215">
        <v>0</v>
      </c>
      <c r="E1294" s="213"/>
      <c r="F1294" s="213" t="e">
        <v>#DIV/0!</v>
      </c>
    </row>
    <row r="1295" spans="1:6" s="198" customFormat="1" ht="13.5" customHeight="1" hidden="1">
      <c r="A1295" s="216" t="s">
        <v>1156</v>
      </c>
      <c r="B1295" s="217"/>
      <c r="C1295" s="217"/>
      <c r="D1295" s="215">
        <v>0</v>
      </c>
      <c r="E1295" s="213"/>
      <c r="F1295" s="213" t="e">
        <v>#DIV/0!</v>
      </c>
    </row>
    <row r="1296" spans="1:6" s="198" customFormat="1" ht="13.5" customHeight="1" hidden="1">
      <c r="A1296" s="216" t="s">
        <v>1157</v>
      </c>
      <c r="B1296" s="217"/>
      <c r="C1296" s="217"/>
      <c r="D1296" s="215">
        <v>0</v>
      </c>
      <c r="E1296" s="213"/>
      <c r="F1296" s="213" t="e">
        <v>#DIV/0!</v>
      </c>
    </row>
    <row r="1297" spans="1:6" s="198" customFormat="1" ht="13.5" customHeight="1">
      <c r="A1297" s="216" t="s">
        <v>1158</v>
      </c>
      <c r="B1297" s="217"/>
      <c r="C1297" s="217"/>
      <c r="D1297" s="215">
        <v>777</v>
      </c>
      <c r="E1297" s="213"/>
      <c r="F1297" s="213">
        <v>0.7699316628701594</v>
      </c>
    </row>
    <row r="1298" spans="1:6" s="198" customFormat="1" ht="13.5" customHeight="1" hidden="1">
      <c r="A1298" s="214" t="s">
        <v>1159</v>
      </c>
      <c r="B1298" s="218"/>
      <c r="C1298" s="218"/>
      <c r="D1298" s="215">
        <v>0</v>
      </c>
      <c r="E1298" s="213"/>
      <c r="F1298" s="213">
        <v>-1</v>
      </c>
    </row>
    <row r="1299" spans="1:6" s="198" customFormat="1" ht="13.5" customHeight="1" hidden="1">
      <c r="A1299" s="216" t="s">
        <v>1160</v>
      </c>
      <c r="B1299" s="217"/>
      <c r="C1299" s="217"/>
      <c r="D1299" s="215">
        <v>0</v>
      </c>
      <c r="E1299" s="213"/>
      <c r="F1299" s="213">
        <v>-1</v>
      </c>
    </row>
    <row r="1300" spans="1:6" s="198" customFormat="1" ht="13.5" customHeight="1">
      <c r="A1300" s="214" t="s">
        <v>1161</v>
      </c>
      <c r="B1300" s="215">
        <v>14654</v>
      </c>
      <c r="C1300" s="215">
        <v>24486</v>
      </c>
      <c r="D1300" s="215">
        <v>24486</v>
      </c>
      <c r="E1300" s="213">
        <v>1</v>
      </c>
      <c r="F1300" s="213">
        <v>0.5100832562442184</v>
      </c>
    </row>
    <row r="1301" spans="1:6" s="198" customFormat="1" ht="13.5" customHeight="1">
      <c r="A1301" s="214" t="s">
        <v>1162</v>
      </c>
      <c r="B1301" s="215">
        <v>3520</v>
      </c>
      <c r="C1301" s="215">
        <v>13186</v>
      </c>
      <c r="D1301" s="215">
        <v>13186</v>
      </c>
      <c r="E1301" s="213">
        <v>1</v>
      </c>
      <c r="F1301" s="213">
        <v>1.3926692070404645</v>
      </c>
    </row>
    <row r="1302" spans="1:6" s="198" customFormat="1" ht="13.5" customHeight="1" hidden="1">
      <c r="A1302" s="216" t="s">
        <v>1163</v>
      </c>
      <c r="B1302" s="217"/>
      <c r="C1302" s="217"/>
      <c r="D1302" s="215">
        <v>0</v>
      </c>
      <c r="E1302" s="213"/>
      <c r="F1302" s="213">
        <v>-1</v>
      </c>
    </row>
    <row r="1303" spans="1:6" s="198" customFormat="1" ht="13.5" customHeight="1" hidden="1">
      <c r="A1303" s="216" t="s">
        <v>1164</v>
      </c>
      <c r="B1303" s="217"/>
      <c r="C1303" s="217"/>
      <c r="D1303" s="215">
        <v>0</v>
      </c>
      <c r="E1303" s="213"/>
      <c r="F1303" s="213" t="e">
        <v>#DIV/0!</v>
      </c>
    </row>
    <row r="1304" spans="1:6" s="198" customFormat="1" ht="13.5" customHeight="1">
      <c r="A1304" s="216" t="s">
        <v>1165</v>
      </c>
      <c r="B1304" s="217"/>
      <c r="C1304" s="217"/>
      <c r="D1304" s="215">
        <v>12685</v>
      </c>
      <c r="E1304" s="213"/>
      <c r="F1304" s="213">
        <v>22.31801470588235</v>
      </c>
    </row>
    <row r="1305" spans="1:6" s="198" customFormat="1" ht="13.5" customHeight="1" hidden="1">
      <c r="A1305" s="216" t="s">
        <v>1166</v>
      </c>
      <c r="B1305" s="217"/>
      <c r="C1305" s="217"/>
      <c r="D1305" s="215">
        <v>0</v>
      </c>
      <c r="E1305" s="213"/>
      <c r="F1305" s="213" t="e">
        <v>#DIV/0!</v>
      </c>
    </row>
    <row r="1306" spans="1:6" s="198" customFormat="1" ht="13.5" customHeight="1">
      <c r="A1306" s="216" t="s">
        <v>1167</v>
      </c>
      <c r="B1306" s="217"/>
      <c r="C1306" s="217"/>
      <c r="D1306" s="215">
        <v>30</v>
      </c>
      <c r="E1306" s="213"/>
      <c r="F1306" s="213">
        <v>0</v>
      </c>
    </row>
    <row r="1307" spans="1:6" s="198" customFormat="1" ht="13.5" customHeight="1">
      <c r="A1307" s="216" t="s">
        <v>1168</v>
      </c>
      <c r="B1307" s="217"/>
      <c r="C1307" s="217"/>
      <c r="D1307" s="215">
        <v>10</v>
      </c>
      <c r="E1307" s="213"/>
      <c r="F1307" s="213">
        <v>-0.9833610648918469</v>
      </c>
    </row>
    <row r="1308" spans="1:6" s="198" customFormat="1" ht="13.5" customHeight="1" hidden="1">
      <c r="A1308" s="216" t="s">
        <v>1169</v>
      </c>
      <c r="B1308" s="217"/>
      <c r="C1308" s="217"/>
      <c r="D1308" s="215">
        <v>0</v>
      </c>
      <c r="E1308" s="213"/>
      <c r="F1308" s="213">
        <v>-1</v>
      </c>
    </row>
    <row r="1309" spans="1:6" s="198" customFormat="1" ht="13.5" customHeight="1">
      <c r="A1309" s="216" t="s">
        <v>1170</v>
      </c>
      <c r="B1309" s="217"/>
      <c r="C1309" s="217"/>
      <c r="D1309" s="215">
        <v>461</v>
      </c>
      <c r="E1309" s="213"/>
      <c r="F1309" s="213">
        <v>-0.8857779980178394</v>
      </c>
    </row>
    <row r="1310" spans="1:6" s="198" customFormat="1" ht="13.5" customHeight="1">
      <c r="A1310" s="214" t="s">
        <v>1171</v>
      </c>
      <c r="B1310" s="215">
        <v>11134</v>
      </c>
      <c r="C1310" s="215">
        <v>10886</v>
      </c>
      <c r="D1310" s="215">
        <v>10886</v>
      </c>
      <c r="E1310" s="213">
        <v>1</v>
      </c>
      <c r="F1310" s="213">
        <v>0.08892667800340104</v>
      </c>
    </row>
    <row r="1311" spans="1:6" s="198" customFormat="1" ht="13.5" customHeight="1">
      <c r="A1311" s="216" t="s">
        <v>1172</v>
      </c>
      <c r="B1311" s="217"/>
      <c r="C1311" s="217"/>
      <c r="D1311" s="215">
        <v>10886</v>
      </c>
      <c r="E1311" s="213"/>
      <c r="F1311" s="213">
        <v>0.08892667800340104</v>
      </c>
    </row>
    <row r="1312" spans="1:6" s="198" customFormat="1" ht="13.5" customHeight="1" hidden="1">
      <c r="A1312" s="216" t="s">
        <v>1173</v>
      </c>
      <c r="B1312" s="217"/>
      <c r="C1312" s="217"/>
      <c r="D1312" s="215">
        <v>0</v>
      </c>
      <c r="E1312" s="213"/>
      <c r="F1312" s="213" t="e">
        <v>#DIV/0!</v>
      </c>
    </row>
    <row r="1313" spans="1:6" s="198" customFormat="1" ht="13.5" customHeight="1" hidden="1">
      <c r="A1313" s="216" t="s">
        <v>1174</v>
      </c>
      <c r="B1313" s="217"/>
      <c r="C1313" s="217"/>
      <c r="D1313" s="215">
        <v>0</v>
      </c>
      <c r="E1313" s="213"/>
      <c r="F1313" s="213" t="e">
        <v>#DIV/0!</v>
      </c>
    </row>
    <row r="1314" spans="1:6" s="198" customFormat="1" ht="13.5" customHeight="1">
      <c r="A1314" s="214" t="s">
        <v>1175</v>
      </c>
      <c r="B1314" s="215">
        <v>0</v>
      </c>
      <c r="C1314" s="215">
        <v>414</v>
      </c>
      <c r="D1314" s="215">
        <v>414</v>
      </c>
      <c r="E1314" s="213">
        <v>1</v>
      </c>
      <c r="F1314" s="213">
        <v>-0.4144271570014144</v>
      </c>
    </row>
    <row r="1315" spans="1:6" s="198" customFormat="1" ht="13.5" customHeight="1" hidden="1">
      <c r="A1315" s="216" t="s">
        <v>1176</v>
      </c>
      <c r="B1315" s="217"/>
      <c r="C1315" s="217"/>
      <c r="D1315" s="215">
        <v>0</v>
      </c>
      <c r="E1315" s="213"/>
      <c r="F1315" s="213" t="e">
        <v>#DIV/0!</v>
      </c>
    </row>
    <row r="1316" spans="1:6" s="198" customFormat="1" ht="13.5" customHeight="1">
      <c r="A1316" s="216" t="s">
        <v>1177</v>
      </c>
      <c r="B1316" s="217"/>
      <c r="C1316" s="217"/>
      <c r="D1316" s="215">
        <v>414</v>
      </c>
      <c r="E1316" s="213"/>
      <c r="F1316" s="213">
        <v>-0.4144271570014144</v>
      </c>
    </row>
    <row r="1317" spans="1:6" s="198" customFormat="1" ht="13.5" customHeight="1" hidden="1">
      <c r="A1317" s="216" t="s">
        <v>1178</v>
      </c>
      <c r="B1317" s="217"/>
      <c r="C1317" s="217"/>
      <c r="D1317" s="215">
        <v>0</v>
      </c>
      <c r="E1317" s="213"/>
      <c r="F1317" s="213" t="e">
        <v>#DIV/0!</v>
      </c>
    </row>
    <row r="1318" spans="1:6" s="198" customFormat="1" ht="13.5" customHeight="1">
      <c r="A1318" s="214" t="s">
        <v>1179</v>
      </c>
      <c r="B1318" s="215">
        <v>4270</v>
      </c>
      <c r="C1318" s="215">
        <v>3094</v>
      </c>
      <c r="D1318" s="215">
        <v>3094</v>
      </c>
      <c r="E1318" s="213">
        <v>1</v>
      </c>
      <c r="F1318" s="213">
        <v>0.6661281637049004</v>
      </c>
    </row>
    <row r="1319" spans="1:6" s="198" customFormat="1" ht="13.5" customHeight="1">
      <c r="A1319" s="214" t="s">
        <v>1180</v>
      </c>
      <c r="B1319" s="215">
        <v>1213</v>
      </c>
      <c r="C1319" s="215">
        <v>1954</v>
      </c>
      <c r="D1319" s="215">
        <v>1954</v>
      </c>
      <c r="E1319" s="213">
        <v>1</v>
      </c>
      <c r="F1319" s="213">
        <v>0.4128705712219811</v>
      </c>
    </row>
    <row r="1320" spans="1:6" s="198" customFormat="1" ht="13.5" customHeight="1">
      <c r="A1320" s="216" t="s">
        <v>158</v>
      </c>
      <c r="B1320" s="217"/>
      <c r="C1320" s="217"/>
      <c r="D1320" s="215">
        <v>533</v>
      </c>
      <c r="E1320" s="213"/>
      <c r="F1320" s="213">
        <v>0.831615120274914</v>
      </c>
    </row>
    <row r="1321" spans="1:6" s="198" customFormat="1" ht="13.5" customHeight="1" hidden="1">
      <c r="A1321" s="216" t="s">
        <v>159</v>
      </c>
      <c r="B1321" s="217"/>
      <c r="C1321" s="217"/>
      <c r="D1321" s="215">
        <v>0</v>
      </c>
      <c r="E1321" s="213"/>
      <c r="F1321" s="213" t="e">
        <v>#DIV/0!</v>
      </c>
    </row>
    <row r="1322" spans="1:6" s="198" customFormat="1" ht="13.5" customHeight="1" hidden="1">
      <c r="A1322" s="216" t="s">
        <v>160</v>
      </c>
      <c r="B1322" s="217"/>
      <c r="C1322" s="217"/>
      <c r="D1322" s="215">
        <v>0</v>
      </c>
      <c r="E1322" s="213"/>
      <c r="F1322" s="213" t="e">
        <v>#DIV/0!</v>
      </c>
    </row>
    <row r="1323" spans="1:6" s="198" customFormat="1" ht="13.5" customHeight="1" hidden="1">
      <c r="A1323" s="216" t="s">
        <v>1181</v>
      </c>
      <c r="B1323" s="217"/>
      <c r="C1323" s="217"/>
      <c r="D1323" s="215">
        <v>0</v>
      </c>
      <c r="E1323" s="213"/>
      <c r="F1323" s="213" t="e">
        <v>#DIV/0!</v>
      </c>
    </row>
    <row r="1324" spans="1:6" s="198" customFormat="1" ht="13.5" customHeight="1" hidden="1">
      <c r="A1324" s="216" t="s">
        <v>1182</v>
      </c>
      <c r="B1324" s="217"/>
      <c r="C1324" s="217"/>
      <c r="D1324" s="215">
        <v>0</v>
      </c>
      <c r="E1324" s="213"/>
      <c r="F1324" s="213" t="e">
        <v>#DIV/0!</v>
      </c>
    </row>
    <row r="1325" spans="1:6" s="198" customFormat="1" ht="13.5" customHeight="1" hidden="1">
      <c r="A1325" s="216" t="s">
        <v>1183</v>
      </c>
      <c r="B1325" s="217"/>
      <c r="C1325" s="217"/>
      <c r="D1325" s="215">
        <v>0</v>
      </c>
      <c r="E1325" s="213"/>
      <c r="F1325" s="213" t="e">
        <v>#DIV/0!</v>
      </c>
    </row>
    <row r="1326" spans="1:6" s="198" customFormat="1" ht="13.5" customHeight="1" hidden="1">
      <c r="A1326" s="216" t="s">
        <v>1184</v>
      </c>
      <c r="B1326" s="217"/>
      <c r="C1326" s="217"/>
      <c r="D1326" s="215">
        <v>0</v>
      </c>
      <c r="E1326" s="213"/>
      <c r="F1326" s="213" t="e">
        <v>#DIV/0!</v>
      </c>
    </row>
    <row r="1327" spans="1:6" s="198" customFormat="1" ht="13.5" customHeight="1" hidden="1">
      <c r="A1327" s="216" t="s">
        <v>1185</v>
      </c>
      <c r="B1327" s="217"/>
      <c r="C1327" s="217"/>
      <c r="D1327" s="215">
        <v>0</v>
      </c>
      <c r="E1327" s="213"/>
      <c r="F1327" s="213" t="e">
        <v>#DIV/0!</v>
      </c>
    </row>
    <row r="1328" spans="1:6" s="198" customFormat="1" ht="13.5" customHeight="1" hidden="1">
      <c r="A1328" s="216" t="s">
        <v>1186</v>
      </c>
      <c r="B1328" s="217"/>
      <c r="C1328" s="217"/>
      <c r="D1328" s="215">
        <v>0</v>
      </c>
      <c r="E1328" s="213"/>
      <c r="F1328" s="213" t="e">
        <v>#DIV/0!</v>
      </c>
    </row>
    <row r="1329" spans="1:6" s="198" customFormat="1" ht="13.5" customHeight="1" hidden="1">
      <c r="A1329" s="216" t="s">
        <v>1187</v>
      </c>
      <c r="B1329" s="217"/>
      <c r="C1329" s="217"/>
      <c r="D1329" s="215">
        <v>0</v>
      </c>
      <c r="E1329" s="213"/>
      <c r="F1329" s="213" t="e">
        <v>#DIV/0!</v>
      </c>
    </row>
    <row r="1330" spans="1:6" s="198" customFormat="1" ht="13.5" customHeight="1" hidden="1">
      <c r="A1330" s="216" t="s">
        <v>1188</v>
      </c>
      <c r="B1330" s="217"/>
      <c r="C1330" s="217"/>
      <c r="D1330" s="215">
        <v>0</v>
      </c>
      <c r="E1330" s="213"/>
      <c r="F1330" s="213" t="e">
        <v>#DIV/0!</v>
      </c>
    </row>
    <row r="1331" spans="1:6" s="198" customFormat="1" ht="13.5" customHeight="1" hidden="1">
      <c r="A1331" s="216" t="s">
        <v>1189</v>
      </c>
      <c r="B1331" s="217"/>
      <c r="C1331" s="217"/>
      <c r="D1331" s="215">
        <v>0</v>
      </c>
      <c r="E1331" s="213"/>
      <c r="F1331" s="213" t="e">
        <v>#DIV/0!</v>
      </c>
    </row>
    <row r="1332" spans="1:6" s="198" customFormat="1" ht="13.5" customHeight="1">
      <c r="A1332" s="216" t="s">
        <v>167</v>
      </c>
      <c r="B1332" s="217"/>
      <c r="C1332" s="217"/>
      <c r="D1332" s="215">
        <v>225</v>
      </c>
      <c r="E1332" s="213"/>
      <c r="F1332" s="213">
        <v>0.16580310880829008</v>
      </c>
    </row>
    <row r="1333" spans="1:6" s="198" customFormat="1" ht="13.5" customHeight="1">
      <c r="A1333" s="216" t="s">
        <v>1190</v>
      </c>
      <c r="B1333" s="217"/>
      <c r="C1333" s="217"/>
      <c r="D1333" s="215">
        <v>1196</v>
      </c>
      <c r="E1333" s="213"/>
      <c r="F1333" s="213">
        <v>0.33036707452725245</v>
      </c>
    </row>
    <row r="1334" spans="1:6" s="198" customFormat="1" ht="13.5" customHeight="1">
      <c r="A1334" s="214" t="s">
        <v>1191</v>
      </c>
      <c r="B1334" s="215">
        <v>214</v>
      </c>
      <c r="C1334" s="215">
        <v>600</v>
      </c>
      <c r="D1334" s="215">
        <v>600</v>
      </c>
      <c r="E1334" s="213">
        <v>1</v>
      </c>
      <c r="F1334" s="213">
        <v>1.459016393442623</v>
      </c>
    </row>
    <row r="1335" spans="1:6" s="198" customFormat="1" ht="13.5" customHeight="1">
      <c r="A1335" s="216" t="s">
        <v>158</v>
      </c>
      <c r="B1335" s="217"/>
      <c r="C1335" s="217"/>
      <c r="D1335" s="215">
        <v>226</v>
      </c>
      <c r="E1335" s="213"/>
      <c r="F1335" s="213">
        <v>0.29885057471264376</v>
      </c>
    </row>
    <row r="1336" spans="1:6" s="198" customFormat="1" ht="13.5" customHeight="1" hidden="1">
      <c r="A1336" s="216" t="s">
        <v>159</v>
      </c>
      <c r="B1336" s="217"/>
      <c r="C1336" s="217"/>
      <c r="D1336" s="215">
        <v>0</v>
      </c>
      <c r="E1336" s="213"/>
      <c r="F1336" s="213" t="e">
        <v>#DIV/0!</v>
      </c>
    </row>
    <row r="1337" spans="1:6" s="198" customFormat="1" ht="13.5" customHeight="1" hidden="1">
      <c r="A1337" s="216" t="s">
        <v>160</v>
      </c>
      <c r="B1337" s="217"/>
      <c r="C1337" s="217"/>
      <c r="D1337" s="215">
        <v>0</v>
      </c>
      <c r="E1337" s="213"/>
      <c r="F1337" s="213" t="e">
        <v>#DIV/0!</v>
      </c>
    </row>
    <row r="1338" spans="1:6" s="198" customFormat="1" ht="13.5" customHeight="1" hidden="1">
      <c r="A1338" s="216" t="s">
        <v>1192</v>
      </c>
      <c r="B1338" s="217"/>
      <c r="C1338" s="217"/>
      <c r="D1338" s="215">
        <v>0</v>
      </c>
      <c r="E1338" s="213"/>
      <c r="F1338" s="213" t="e">
        <v>#DIV/0!</v>
      </c>
    </row>
    <row r="1339" spans="1:6" s="198" customFormat="1" ht="13.5" customHeight="1" hidden="1">
      <c r="A1339" s="216" t="s">
        <v>1193</v>
      </c>
      <c r="B1339" s="217"/>
      <c r="C1339" s="217"/>
      <c r="D1339" s="215">
        <v>0</v>
      </c>
      <c r="E1339" s="213"/>
      <c r="F1339" s="213" t="e">
        <v>#DIV/0!</v>
      </c>
    </row>
    <row r="1340" spans="1:6" s="198" customFormat="1" ht="13.5" customHeight="1" hidden="1">
      <c r="A1340" s="216" t="s">
        <v>1194</v>
      </c>
      <c r="B1340" s="217"/>
      <c r="C1340" s="217"/>
      <c r="D1340" s="215">
        <v>0</v>
      </c>
      <c r="E1340" s="213"/>
      <c r="F1340" s="213" t="e">
        <v>#DIV/0!</v>
      </c>
    </row>
    <row r="1341" spans="1:6" s="198" customFormat="1" ht="13.5" customHeight="1" hidden="1">
      <c r="A1341" s="216" t="s">
        <v>1195</v>
      </c>
      <c r="B1341" s="217"/>
      <c r="C1341" s="217"/>
      <c r="D1341" s="215">
        <v>0</v>
      </c>
      <c r="E1341" s="213"/>
      <c r="F1341" s="213" t="e">
        <v>#DIV/0!</v>
      </c>
    </row>
    <row r="1342" spans="1:6" s="198" customFormat="1" ht="13.5" customHeight="1" hidden="1">
      <c r="A1342" s="216" t="s">
        <v>1196</v>
      </c>
      <c r="B1342" s="217"/>
      <c r="C1342" s="217"/>
      <c r="D1342" s="215">
        <v>0</v>
      </c>
      <c r="E1342" s="213"/>
      <c r="F1342" s="213" t="e">
        <v>#DIV/0!</v>
      </c>
    </row>
    <row r="1343" spans="1:6" s="198" customFormat="1" ht="13.5" customHeight="1" hidden="1">
      <c r="A1343" s="216" t="s">
        <v>1197</v>
      </c>
      <c r="B1343" s="217"/>
      <c r="C1343" s="217"/>
      <c r="D1343" s="215">
        <v>0</v>
      </c>
      <c r="E1343" s="213"/>
      <c r="F1343" s="213" t="e">
        <v>#DIV/0!</v>
      </c>
    </row>
    <row r="1344" spans="1:6" s="198" customFormat="1" ht="13.5" customHeight="1" hidden="1">
      <c r="A1344" s="216" t="s">
        <v>1198</v>
      </c>
      <c r="B1344" s="217"/>
      <c r="C1344" s="217"/>
      <c r="D1344" s="215">
        <v>0</v>
      </c>
      <c r="E1344" s="213"/>
      <c r="F1344" s="213" t="e">
        <v>#DIV/0!</v>
      </c>
    </row>
    <row r="1345" spans="1:6" s="198" customFormat="1" ht="13.5" customHeight="1" hidden="1">
      <c r="A1345" s="216" t="s">
        <v>1199</v>
      </c>
      <c r="B1345" s="217"/>
      <c r="C1345" s="217"/>
      <c r="D1345" s="215">
        <v>0</v>
      </c>
      <c r="E1345" s="213"/>
      <c r="F1345" s="213" t="e">
        <v>#DIV/0!</v>
      </c>
    </row>
    <row r="1346" spans="1:6" s="198" customFormat="1" ht="13.5" customHeight="1" hidden="1">
      <c r="A1346" s="216" t="s">
        <v>167</v>
      </c>
      <c r="B1346" s="217"/>
      <c r="C1346" s="217"/>
      <c r="D1346" s="215">
        <v>0</v>
      </c>
      <c r="E1346" s="213"/>
      <c r="F1346" s="213" t="e">
        <v>#DIV/0!</v>
      </c>
    </row>
    <row r="1347" spans="1:6" s="198" customFormat="1" ht="13.5" customHeight="1">
      <c r="A1347" s="216" t="s">
        <v>1200</v>
      </c>
      <c r="B1347" s="217"/>
      <c r="C1347" s="217"/>
      <c r="D1347" s="215">
        <v>374</v>
      </c>
      <c r="E1347" s="213"/>
      <c r="F1347" s="213">
        <v>4.3428571428571425</v>
      </c>
    </row>
    <row r="1348" spans="1:6" s="198" customFormat="1" ht="13.5" customHeight="1" hidden="1">
      <c r="A1348" s="214" t="s">
        <v>1201</v>
      </c>
      <c r="B1348" s="219"/>
      <c r="C1348" s="219"/>
      <c r="D1348" s="215">
        <v>0</v>
      </c>
      <c r="E1348" s="213"/>
      <c r="F1348" s="213" t="e">
        <v>#DIV/0!</v>
      </c>
    </row>
    <row r="1349" spans="1:6" s="198" customFormat="1" ht="13.5" customHeight="1" hidden="1">
      <c r="A1349" s="216" t="s">
        <v>1202</v>
      </c>
      <c r="B1349" s="217"/>
      <c r="C1349" s="217"/>
      <c r="D1349" s="215">
        <v>0</v>
      </c>
      <c r="E1349" s="213"/>
      <c r="F1349" s="213" t="e">
        <v>#DIV/0!</v>
      </c>
    </row>
    <row r="1350" spans="1:6" s="198" customFormat="1" ht="13.5" customHeight="1" hidden="1">
      <c r="A1350" s="216" t="s">
        <v>1203</v>
      </c>
      <c r="B1350" s="217"/>
      <c r="C1350" s="217"/>
      <c r="D1350" s="215">
        <v>0</v>
      </c>
      <c r="E1350" s="213"/>
      <c r="F1350" s="213" t="e">
        <v>#DIV/0!</v>
      </c>
    </row>
    <row r="1351" spans="1:6" s="198" customFormat="1" ht="13.5" customHeight="1" hidden="1">
      <c r="A1351" s="216" t="s">
        <v>1204</v>
      </c>
      <c r="B1351" s="217"/>
      <c r="C1351" s="217"/>
      <c r="D1351" s="215">
        <v>0</v>
      </c>
      <c r="E1351" s="213"/>
      <c r="F1351" s="213" t="e">
        <v>#DIV/0!</v>
      </c>
    </row>
    <row r="1352" spans="1:6" s="198" customFormat="1" ht="13.5" customHeight="1" hidden="1">
      <c r="A1352" s="216" t="s">
        <v>1205</v>
      </c>
      <c r="B1352" s="217"/>
      <c r="C1352" s="217"/>
      <c r="D1352" s="215">
        <v>0</v>
      </c>
      <c r="E1352" s="213"/>
      <c r="F1352" s="213" t="e">
        <v>#DIV/0!</v>
      </c>
    </row>
    <row r="1353" spans="1:6" s="198" customFormat="1" ht="13.5" customHeight="1" hidden="1">
      <c r="A1353" s="214" t="s">
        <v>1206</v>
      </c>
      <c r="B1353" s="218"/>
      <c r="C1353" s="218"/>
      <c r="D1353" s="215">
        <v>0</v>
      </c>
      <c r="E1353" s="213"/>
      <c r="F1353" s="213">
        <v>-1</v>
      </c>
    </row>
    <row r="1354" spans="1:6" s="198" customFormat="1" ht="13.5" customHeight="1" hidden="1">
      <c r="A1354" s="216" t="s">
        <v>1207</v>
      </c>
      <c r="B1354" s="217"/>
      <c r="C1354" s="217"/>
      <c r="D1354" s="215">
        <v>0</v>
      </c>
      <c r="E1354" s="213"/>
      <c r="F1354" s="213" t="e">
        <v>#DIV/0!</v>
      </c>
    </row>
    <row r="1355" spans="1:6" s="198" customFormat="1" ht="13.5" customHeight="1" hidden="1">
      <c r="A1355" s="216" t="s">
        <v>1208</v>
      </c>
      <c r="B1355" s="217"/>
      <c r="C1355" s="217"/>
      <c r="D1355" s="215">
        <v>0</v>
      </c>
      <c r="E1355" s="213"/>
      <c r="F1355" s="213" t="e">
        <v>#DIV/0!</v>
      </c>
    </row>
    <row r="1356" spans="1:6" s="198" customFormat="1" ht="13.5" customHeight="1" hidden="1">
      <c r="A1356" s="216" t="s">
        <v>1209</v>
      </c>
      <c r="B1356" s="217"/>
      <c r="C1356" s="217"/>
      <c r="D1356" s="215">
        <v>0</v>
      </c>
      <c r="E1356" s="213"/>
      <c r="F1356" s="213" t="e">
        <v>#DIV/0!</v>
      </c>
    </row>
    <row r="1357" spans="1:6" s="198" customFormat="1" ht="13.5" customHeight="1" hidden="1">
      <c r="A1357" s="216" t="s">
        <v>1210</v>
      </c>
      <c r="B1357" s="217"/>
      <c r="C1357" s="217"/>
      <c r="D1357" s="215">
        <v>0</v>
      </c>
      <c r="E1357" s="213"/>
      <c r="F1357" s="213" t="e">
        <v>#DIV/0!</v>
      </c>
    </row>
    <row r="1358" spans="1:6" s="198" customFormat="1" ht="13.5" customHeight="1" hidden="1">
      <c r="A1358" s="216" t="s">
        <v>1211</v>
      </c>
      <c r="B1358" s="217"/>
      <c r="C1358" s="217"/>
      <c r="D1358" s="215">
        <v>0</v>
      </c>
      <c r="E1358" s="213"/>
      <c r="F1358" s="213">
        <v>-1</v>
      </c>
    </row>
    <row r="1359" spans="1:6" s="198" customFormat="1" ht="13.5" customHeight="1">
      <c r="A1359" s="214" t="s">
        <v>1212</v>
      </c>
      <c r="B1359" s="215">
        <v>2843</v>
      </c>
      <c r="C1359" s="215">
        <v>540</v>
      </c>
      <c r="D1359" s="215">
        <v>540</v>
      </c>
      <c r="E1359" s="213"/>
      <c r="F1359" s="213"/>
    </row>
    <row r="1360" spans="1:6" s="198" customFormat="1" ht="13.5" customHeight="1" hidden="1">
      <c r="A1360" s="216" t="s">
        <v>1213</v>
      </c>
      <c r="B1360" s="217"/>
      <c r="C1360" s="217"/>
      <c r="D1360" s="215">
        <v>0</v>
      </c>
      <c r="E1360" s="213"/>
      <c r="F1360" s="213" t="e">
        <v>#DIV/0!</v>
      </c>
    </row>
    <row r="1361" spans="1:6" s="198" customFormat="1" ht="13.5" customHeight="1" hidden="1">
      <c r="A1361" s="216" t="s">
        <v>1214</v>
      </c>
      <c r="B1361" s="217"/>
      <c r="C1361" s="217"/>
      <c r="D1361" s="215">
        <v>0</v>
      </c>
      <c r="E1361" s="213"/>
      <c r="F1361" s="213" t="e">
        <v>#DIV/0!</v>
      </c>
    </row>
    <row r="1362" spans="1:6" s="198" customFormat="1" ht="13.5" customHeight="1" hidden="1">
      <c r="A1362" s="216" t="s">
        <v>1215</v>
      </c>
      <c r="B1362" s="217"/>
      <c r="C1362" s="217"/>
      <c r="D1362" s="215">
        <v>0</v>
      </c>
      <c r="E1362" s="213"/>
      <c r="F1362" s="213" t="e">
        <v>#DIV/0!</v>
      </c>
    </row>
    <row r="1363" spans="1:6" s="198" customFormat="1" ht="13.5" customHeight="1" hidden="1">
      <c r="A1363" s="216" t="s">
        <v>1216</v>
      </c>
      <c r="B1363" s="217"/>
      <c r="C1363" s="217"/>
      <c r="D1363" s="215">
        <v>0</v>
      </c>
      <c r="E1363" s="213"/>
      <c r="F1363" s="213" t="e">
        <v>#DIV/0!</v>
      </c>
    </row>
    <row r="1364" spans="1:6" s="198" customFormat="1" ht="13.5" customHeight="1" hidden="1">
      <c r="A1364" s="216" t="s">
        <v>1217</v>
      </c>
      <c r="B1364" s="217"/>
      <c r="C1364" s="217"/>
      <c r="D1364" s="215">
        <v>0</v>
      </c>
      <c r="E1364" s="213"/>
      <c r="F1364" s="213" t="e">
        <v>#DIV/0!</v>
      </c>
    </row>
    <row r="1365" spans="1:6" s="198" customFormat="1" ht="13.5" customHeight="1" hidden="1">
      <c r="A1365" s="216" t="s">
        <v>1218</v>
      </c>
      <c r="B1365" s="217"/>
      <c r="C1365" s="217"/>
      <c r="D1365" s="215">
        <v>0</v>
      </c>
      <c r="E1365" s="213"/>
      <c r="F1365" s="213" t="e">
        <v>#DIV/0!</v>
      </c>
    </row>
    <row r="1366" spans="1:6" s="198" customFormat="1" ht="13.5" customHeight="1" hidden="1">
      <c r="A1366" s="216" t="s">
        <v>1219</v>
      </c>
      <c r="B1366" s="217"/>
      <c r="C1366" s="217"/>
      <c r="D1366" s="215">
        <v>0</v>
      </c>
      <c r="E1366" s="213"/>
      <c r="F1366" s="213" t="e">
        <v>#DIV/0!</v>
      </c>
    </row>
    <row r="1367" spans="1:6" s="198" customFormat="1" ht="13.5" customHeight="1" hidden="1">
      <c r="A1367" s="216" t="s">
        <v>1220</v>
      </c>
      <c r="B1367" s="217"/>
      <c r="C1367" s="217"/>
      <c r="D1367" s="215">
        <v>0</v>
      </c>
      <c r="E1367" s="213"/>
      <c r="F1367" s="213" t="e">
        <v>#DIV/0!</v>
      </c>
    </row>
    <row r="1368" spans="1:6" s="198" customFormat="1" ht="13.5" customHeight="1">
      <c r="A1368" s="216" t="s">
        <v>1221</v>
      </c>
      <c r="B1368" s="217"/>
      <c r="C1368" s="217"/>
      <c r="D1368" s="215">
        <v>540</v>
      </c>
      <c r="E1368" s="213"/>
      <c r="F1368" s="213"/>
    </row>
    <row r="1369" spans="1:6" s="198" customFormat="1" ht="13.5" customHeight="1" hidden="1">
      <c r="A1369" s="216" t="s">
        <v>1222</v>
      </c>
      <c r="B1369" s="217"/>
      <c r="C1369" s="217"/>
      <c r="D1369" s="215">
        <v>0</v>
      </c>
      <c r="E1369" s="213"/>
      <c r="F1369" s="213" t="e">
        <v>#DIV/0!</v>
      </c>
    </row>
    <row r="1370" spans="1:6" s="198" customFormat="1" ht="13.5" customHeight="1" hidden="1">
      <c r="A1370" s="216" t="s">
        <v>1223</v>
      </c>
      <c r="B1370" s="217"/>
      <c r="C1370" s="217"/>
      <c r="D1370" s="215">
        <v>0</v>
      </c>
      <c r="E1370" s="213"/>
      <c r="F1370" s="213" t="e">
        <v>#DIV/0!</v>
      </c>
    </row>
    <row r="1371" spans="1:6" s="198" customFormat="1" ht="13.5" customHeight="1" hidden="1">
      <c r="A1371" s="214" t="s">
        <v>1224</v>
      </c>
      <c r="B1371" s="215">
        <v>12180</v>
      </c>
      <c r="C1371" s="217"/>
      <c r="D1371" s="215">
        <v>0</v>
      </c>
      <c r="E1371" s="213"/>
      <c r="F1371" s="213" t="e">
        <v>#DIV/0!</v>
      </c>
    </row>
    <row r="1372" spans="1:6" s="198" customFormat="1" ht="13.5" customHeight="1" hidden="1">
      <c r="A1372" s="214" t="s">
        <v>1225</v>
      </c>
      <c r="B1372" s="215">
        <v>522</v>
      </c>
      <c r="C1372" s="215">
        <v>863</v>
      </c>
      <c r="D1372" s="215">
        <v>0</v>
      </c>
      <c r="E1372" s="213">
        <v>0</v>
      </c>
      <c r="F1372" s="213">
        <v>-1</v>
      </c>
    </row>
    <row r="1373" spans="1:6" s="198" customFormat="1" ht="13.5" customHeight="1" hidden="1">
      <c r="A1373" s="214" t="s">
        <v>1226</v>
      </c>
      <c r="B1373" s="218"/>
      <c r="C1373" s="218"/>
      <c r="D1373" s="215">
        <v>0</v>
      </c>
      <c r="E1373" s="213"/>
      <c r="F1373" s="213" t="e">
        <v>#DIV/0!</v>
      </c>
    </row>
    <row r="1374" spans="1:6" s="198" customFormat="1" ht="13.5" customHeight="1">
      <c r="A1374" s="214" t="s">
        <v>1227</v>
      </c>
      <c r="B1374" s="215">
        <v>522</v>
      </c>
      <c r="C1374" s="215">
        <v>863</v>
      </c>
      <c r="D1374" s="215">
        <v>813</v>
      </c>
      <c r="E1374" s="213">
        <v>0.9420625724217845</v>
      </c>
      <c r="F1374" s="213">
        <v>-0.3448831587429493</v>
      </c>
    </row>
    <row r="1375" spans="1:6" s="198" customFormat="1" ht="13.5" customHeight="1">
      <c r="A1375" s="216" t="s">
        <v>1228</v>
      </c>
      <c r="B1375" s="217"/>
      <c r="C1375" s="217"/>
      <c r="D1375" s="215">
        <v>813</v>
      </c>
      <c r="E1375" s="213"/>
      <c r="F1375" s="213">
        <v>-0.3448831587429493</v>
      </c>
    </row>
    <row r="1376" spans="1:6" s="198" customFormat="1" ht="13.5" customHeight="1">
      <c r="A1376" s="214" t="s">
        <v>1229</v>
      </c>
      <c r="B1376" s="215">
        <v>962</v>
      </c>
      <c r="C1376" s="215">
        <v>9932</v>
      </c>
      <c r="D1376" s="215">
        <v>9932</v>
      </c>
      <c r="E1376" s="213">
        <v>1</v>
      </c>
      <c r="F1376" s="213">
        <v>-0.2656018929310855</v>
      </c>
    </row>
    <row r="1377" spans="1:6" s="198" customFormat="1" ht="13.5" customHeight="1" hidden="1">
      <c r="A1377" s="214" t="s">
        <v>1230</v>
      </c>
      <c r="B1377" s="215"/>
      <c r="C1377" s="215"/>
      <c r="D1377" s="215">
        <v>0</v>
      </c>
      <c r="E1377" s="213"/>
      <c r="F1377" s="213" t="e">
        <v>#DIV/0!</v>
      </c>
    </row>
    <row r="1378" spans="1:6" s="198" customFormat="1" ht="13.5" customHeight="1" hidden="1">
      <c r="A1378" s="214" t="s">
        <v>1231</v>
      </c>
      <c r="B1378" s="219"/>
      <c r="C1378" s="219"/>
      <c r="D1378" s="215">
        <v>0</v>
      </c>
      <c r="E1378" s="213"/>
      <c r="F1378" s="213" t="e">
        <v>#DIV/0!</v>
      </c>
    </row>
    <row r="1379" spans="1:6" s="198" customFormat="1" ht="13.5" customHeight="1">
      <c r="A1379" s="214" t="s">
        <v>1232</v>
      </c>
      <c r="B1379" s="215">
        <v>962</v>
      </c>
      <c r="C1379" s="215">
        <v>9932</v>
      </c>
      <c r="D1379" s="215">
        <v>9932</v>
      </c>
      <c r="E1379" s="213">
        <v>1</v>
      </c>
      <c r="F1379" s="213">
        <v>-0.2656018929310855</v>
      </c>
    </row>
    <row r="1380" spans="1:6" s="198" customFormat="1" ht="13.5" customHeight="1">
      <c r="A1380" s="216" t="s">
        <v>1233</v>
      </c>
      <c r="B1380" s="217"/>
      <c r="C1380" s="217"/>
      <c r="D1380" s="215">
        <v>9932</v>
      </c>
      <c r="E1380" s="213"/>
      <c r="F1380" s="213">
        <v>0.7488994541292482</v>
      </c>
    </row>
    <row r="1381" spans="1:6" s="198" customFormat="1" ht="13.5" customHeight="1" hidden="1">
      <c r="A1381" s="216" t="s">
        <v>1234</v>
      </c>
      <c r="B1381" s="217"/>
      <c r="C1381" s="217"/>
      <c r="D1381" s="215">
        <v>0</v>
      </c>
      <c r="E1381" s="213"/>
      <c r="F1381" s="213"/>
    </row>
    <row r="1382" spans="1:6" s="198" customFormat="1" ht="13.5" customHeight="1" hidden="1">
      <c r="A1382" s="216" t="s">
        <v>1235</v>
      </c>
      <c r="B1382" s="217"/>
      <c r="C1382" s="217"/>
      <c r="D1382" s="212">
        <v>0</v>
      </c>
      <c r="E1382" s="213"/>
      <c r="F1382" s="213"/>
    </row>
    <row r="1383" spans="1:6" s="198" customFormat="1" ht="13.5" customHeight="1" hidden="1">
      <c r="A1383" s="216" t="s">
        <v>1236</v>
      </c>
      <c r="B1383" s="217"/>
      <c r="C1383" s="217"/>
      <c r="D1383" s="212">
        <v>0</v>
      </c>
      <c r="E1383" s="213"/>
      <c r="F1383" s="213" t="e">
        <f>(D1383/#REF!-1)*100%</f>
        <v>#REF!</v>
      </c>
    </row>
    <row r="1384" spans="1:6" s="198" customFormat="1" ht="13.5" customHeight="1" hidden="1">
      <c r="A1384" s="214" t="s">
        <v>1237</v>
      </c>
      <c r="B1384" s="219"/>
      <c r="C1384" s="219"/>
      <c r="D1384" s="212">
        <v>0</v>
      </c>
      <c r="E1384" s="213"/>
      <c r="F1384" s="213"/>
    </row>
    <row r="1385" spans="1:6" s="198" customFormat="1" ht="13.5" customHeight="1" hidden="1">
      <c r="A1385" s="214" t="s">
        <v>1238</v>
      </c>
      <c r="B1385" s="219"/>
      <c r="C1385" s="219"/>
      <c r="D1385" s="212">
        <v>0</v>
      </c>
      <c r="E1385" s="213"/>
      <c r="F1385" s="213"/>
    </row>
    <row r="1386" spans="1:6" s="198" customFormat="1" ht="13.5" customHeight="1" hidden="1">
      <c r="A1386" s="214" t="s">
        <v>1239</v>
      </c>
      <c r="B1386" s="219"/>
      <c r="C1386" s="219"/>
      <c r="D1386" s="212">
        <v>0</v>
      </c>
      <c r="E1386" s="213"/>
      <c r="F1386" s="213"/>
    </row>
    <row r="1387" spans="1:6" s="198" customFormat="1" ht="13.5" customHeight="1" hidden="1">
      <c r="A1387" s="214" t="s">
        <v>1240</v>
      </c>
      <c r="B1387" s="219"/>
      <c r="C1387" s="219"/>
      <c r="D1387" s="212">
        <v>0</v>
      </c>
      <c r="E1387" s="213"/>
      <c r="F1387" s="213"/>
    </row>
  </sheetData>
  <sheetProtection/>
  <mergeCells count="2">
    <mergeCell ref="A1:F1"/>
    <mergeCell ref="A2:F2"/>
  </mergeCells>
  <printOptions horizontalCentered="1"/>
  <pageMargins left="0.16" right="0.23999999999999996" top="0.94" bottom="0.97" header="0.51" footer="0.51"/>
  <pageSetup fitToHeight="0" fitToWidth="1" horizontalDpi="600" verticalDpi="600" orientation="portrait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C158"/>
  <sheetViews>
    <sheetView workbookViewId="0" topLeftCell="A1">
      <selection activeCell="A1" sqref="A1:C1"/>
    </sheetView>
  </sheetViews>
  <sheetFormatPr defaultColWidth="9.00390625" defaultRowHeight="14.25"/>
  <cols>
    <col min="1" max="1" width="25.50390625" style="182" customWidth="1"/>
    <col min="2" max="2" width="39.50390625" style="183" customWidth="1"/>
    <col min="3" max="3" width="19.875" style="183" customWidth="1"/>
    <col min="4" max="81" width="12.25390625" style="173" customWidth="1"/>
    <col min="82" max="82" width="8.50390625" style="173" customWidth="1"/>
    <col min="83" max="16384" width="9.00390625" style="173" customWidth="1"/>
  </cols>
  <sheetData>
    <row r="1" spans="1:42" s="181" customFormat="1" ht="30" customHeight="1">
      <c r="A1" s="174" t="s">
        <v>1241</v>
      </c>
      <c r="B1" s="174"/>
      <c r="C1" s="174"/>
      <c r="AP1" s="181" t="s">
        <v>1242</v>
      </c>
    </row>
    <row r="2" spans="1:81" s="181" customFormat="1" ht="16.5" customHeight="1">
      <c r="A2" s="184"/>
      <c r="B2" s="185"/>
      <c r="C2" s="186" t="s">
        <v>1</v>
      </c>
      <c r="CC2" s="195" t="s">
        <v>1243</v>
      </c>
    </row>
    <row r="3" spans="1:81" s="181" customFormat="1" ht="16.5" customHeight="1">
      <c r="A3" s="187" t="s">
        <v>1244</v>
      </c>
      <c r="B3" s="188"/>
      <c r="C3" s="187" t="s">
        <v>4</v>
      </c>
      <c r="CC3" s="195"/>
    </row>
    <row r="4" spans="1:3" s="181" customFormat="1" ht="16.5" customHeight="1">
      <c r="A4" s="189" t="s">
        <v>1245</v>
      </c>
      <c r="B4" s="189"/>
      <c r="C4" s="190">
        <v>673193.5827050001</v>
      </c>
    </row>
    <row r="5" spans="1:42" s="181" customFormat="1" ht="15" customHeight="1">
      <c r="A5" s="191" t="s">
        <v>1246</v>
      </c>
      <c r="B5" s="192" t="s">
        <v>1247</v>
      </c>
      <c r="C5" s="193">
        <v>366680.321408</v>
      </c>
      <c r="AP5" s="194" t="s">
        <v>1248</v>
      </c>
    </row>
    <row r="6" spans="1:3" s="181" customFormat="1" ht="15" customHeight="1">
      <c r="A6" s="191"/>
      <c r="B6" s="192" t="s">
        <v>1249</v>
      </c>
      <c r="C6" s="193">
        <v>112345.817267</v>
      </c>
    </row>
    <row r="7" spans="1:3" s="181" customFormat="1" ht="15" customHeight="1">
      <c r="A7" s="191"/>
      <c r="B7" s="192" t="s">
        <v>1250</v>
      </c>
      <c r="C7" s="193">
        <v>49858.995254</v>
      </c>
    </row>
    <row r="8" spans="1:3" s="181" customFormat="1" ht="15" customHeight="1">
      <c r="A8" s="191"/>
      <c r="B8" s="192" t="s">
        <v>1251</v>
      </c>
      <c r="C8" s="193">
        <v>49711.889075</v>
      </c>
    </row>
    <row r="9" spans="1:3" s="181" customFormat="1" ht="15" customHeight="1">
      <c r="A9" s="191"/>
      <c r="B9" s="192" t="s">
        <v>1252</v>
      </c>
      <c r="C9" s="193">
        <v>2268.676004</v>
      </c>
    </row>
    <row r="10" spans="1:3" s="181" customFormat="1" ht="15" customHeight="1">
      <c r="A10" s="191"/>
      <c r="B10" s="192" t="s">
        <v>1253</v>
      </c>
      <c r="C10" s="193">
        <v>59376.048437</v>
      </c>
    </row>
    <row r="11" spans="1:3" s="181" customFormat="1" ht="15" customHeight="1">
      <c r="A11" s="191"/>
      <c r="B11" s="192" t="s">
        <v>1254</v>
      </c>
      <c r="C11" s="193">
        <v>32917.302656</v>
      </c>
    </row>
    <row r="12" spans="1:3" s="181" customFormat="1" ht="15" customHeight="1">
      <c r="A12" s="191"/>
      <c r="B12" s="192" t="s">
        <v>1255</v>
      </c>
      <c r="C12" s="193">
        <v>4573.88149</v>
      </c>
    </row>
    <row r="13" spans="1:3" s="181" customFormat="1" ht="15" customHeight="1">
      <c r="A13" s="191"/>
      <c r="B13" s="192" t="s">
        <v>1256</v>
      </c>
      <c r="C13" s="193">
        <v>9900.402138</v>
      </c>
    </row>
    <row r="14" spans="1:3" s="181" customFormat="1" ht="15" customHeight="1">
      <c r="A14" s="191"/>
      <c r="B14" s="192" t="s">
        <v>1257</v>
      </c>
      <c r="C14" s="193">
        <v>611.6634799999999</v>
      </c>
    </row>
    <row r="15" spans="1:3" s="181" customFormat="1" ht="15" customHeight="1">
      <c r="A15" s="191"/>
      <c r="B15" s="192" t="s">
        <v>1258</v>
      </c>
      <c r="C15" s="193">
        <v>3877.085679</v>
      </c>
    </row>
    <row r="16" spans="1:3" s="181" customFormat="1" ht="15" customHeight="1">
      <c r="A16" s="191"/>
      <c r="B16" s="192" t="s">
        <v>1259</v>
      </c>
      <c r="C16" s="193">
        <v>16638.230681</v>
      </c>
    </row>
    <row r="17" spans="1:3" s="181" customFormat="1" ht="15" customHeight="1">
      <c r="A17" s="191"/>
      <c r="B17" s="192" t="s">
        <v>1260</v>
      </c>
      <c r="C17" s="193">
        <v>833.839443</v>
      </c>
    </row>
    <row r="18" spans="1:3" s="181" customFormat="1" ht="15" customHeight="1">
      <c r="A18" s="191"/>
      <c r="B18" s="192" t="s">
        <v>1261</v>
      </c>
      <c r="C18" s="193">
        <v>23766.489804</v>
      </c>
    </row>
    <row r="19" spans="1:3" s="181" customFormat="1" ht="15" customHeight="1">
      <c r="A19" s="191" t="s">
        <v>1262</v>
      </c>
      <c r="B19" s="192" t="s">
        <v>1247</v>
      </c>
      <c r="C19" s="193">
        <v>209359.831224</v>
      </c>
    </row>
    <row r="20" spans="1:3" s="181" customFormat="1" ht="15" customHeight="1">
      <c r="A20" s="191"/>
      <c r="B20" s="192" t="s">
        <v>1263</v>
      </c>
      <c r="C20" s="193">
        <v>15598.649808000002</v>
      </c>
    </row>
    <row r="21" spans="1:3" s="181" customFormat="1" ht="15" customHeight="1">
      <c r="A21" s="191"/>
      <c r="B21" s="192" t="s">
        <v>1264</v>
      </c>
      <c r="C21" s="193">
        <v>3575.1864619999997</v>
      </c>
    </row>
    <row r="22" spans="1:3" s="181" customFormat="1" ht="15" customHeight="1">
      <c r="A22" s="191"/>
      <c r="B22" s="192" t="s">
        <v>1265</v>
      </c>
      <c r="C22" s="193">
        <v>1711.413907</v>
      </c>
    </row>
    <row r="23" spans="1:3" s="181" customFormat="1" ht="15" customHeight="1">
      <c r="A23" s="191"/>
      <c r="B23" s="192" t="s">
        <v>1266</v>
      </c>
      <c r="C23" s="193">
        <v>500.92852800000003</v>
      </c>
    </row>
    <row r="24" spans="1:3" s="181" customFormat="1" ht="15" customHeight="1">
      <c r="A24" s="191"/>
      <c r="B24" s="192" t="s">
        <v>1267</v>
      </c>
      <c r="C24" s="193">
        <v>2345.887972</v>
      </c>
    </row>
    <row r="25" spans="1:3" s="181" customFormat="1" ht="15" customHeight="1">
      <c r="A25" s="191"/>
      <c r="B25" s="192" t="s">
        <v>1268</v>
      </c>
      <c r="C25" s="193">
        <v>5051.892745</v>
      </c>
    </row>
    <row r="26" spans="1:3" s="181" customFormat="1" ht="15" customHeight="1">
      <c r="A26" s="191"/>
      <c r="B26" s="192" t="s">
        <v>1269</v>
      </c>
      <c r="C26" s="193">
        <v>2182.630987</v>
      </c>
    </row>
    <row r="27" spans="1:3" s="181" customFormat="1" ht="15" customHeight="1">
      <c r="A27" s="191"/>
      <c r="B27" s="192" t="s">
        <v>1270</v>
      </c>
      <c r="C27" s="193">
        <v>739.5182530000001</v>
      </c>
    </row>
    <row r="28" spans="1:3" s="181" customFormat="1" ht="15" customHeight="1">
      <c r="A28" s="191"/>
      <c r="B28" s="192" t="s">
        <v>1271</v>
      </c>
      <c r="C28" s="193">
        <v>2743.117875</v>
      </c>
    </row>
    <row r="29" spans="1:3" s="181" customFormat="1" ht="15" customHeight="1">
      <c r="A29" s="191"/>
      <c r="B29" s="192" t="s">
        <v>1272</v>
      </c>
      <c r="C29" s="193">
        <v>6237.24226</v>
      </c>
    </row>
    <row r="30" spans="1:3" s="181" customFormat="1" ht="15" customHeight="1">
      <c r="A30" s="191"/>
      <c r="B30" s="192" t="s">
        <v>1273</v>
      </c>
      <c r="C30" s="193">
        <v>217.622193</v>
      </c>
    </row>
    <row r="31" spans="1:3" s="181" customFormat="1" ht="15" customHeight="1">
      <c r="A31" s="191"/>
      <c r="B31" s="192" t="s">
        <v>1274</v>
      </c>
      <c r="C31" s="193">
        <v>13323.900798</v>
      </c>
    </row>
    <row r="32" spans="1:3" s="181" customFormat="1" ht="15" customHeight="1">
      <c r="A32" s="191"/>
      <c r="B32" s="192" t="s">
        <v>1275</v>
      </c>
      <c r="C32" s="193">
        <v>1231.109646</v>
      </c>
    </row>
    <row r="33" spans="1:3" s="181" customFormat="1" ht="15" customHeight="1">
      <c r="A33" s="191"/>
      <c r="B33" s="192" t="s">
        <v>1276</v>
      </c>
      <c r="C33" s="193">
        <v>1456.09491</v>
      </c>
    </row>
    <row r="34" spans="1:3" s="181" customFormat="1" ht="15" customHeight="1">
      <c r="A34" s="191"/>
      <c r="B34" s="192" t="s">
        <v>1277</v>
      </c>
      <c r="C34" s="193">
        <v>3746.46806</v>
      </c>
    </row>
    <row r="35" spans="1:3" s="181" customFormat="1" ht="15" customHeight="1">
      <c r="A35" s="191"/>
      <c r="B35" s="192" t="s">
        <v>1278</v>
      </c>
      <c r="C35" s="193">
        <v>1510.050457</v>
      </c>
    </row>
    <row r="36" spans="1:3" s="181" customFormat="1" ht="15" customHeight="1">
      <c r="A36" s="191"/>
      <c r="B36" s="192" t="s">
        <v>1279</v>
      </c>
      <c r="C36" s="193">
        <v>91182.82672699999</v>
      </c>
    </row>
    <row r="37" spans="1:3" s="181" customFormat="1" ht="15" customHeight="1">
      <c r="A37" s="191"/>
      <c r="B37" s="192" t="s">
        <v>1280</v>
      </c>
      <c r="C37" s="193">
        <v>860.674091</v>
      </c>
    </row>
    <row r="38" spans="1:3" s="181" customFormat="1" ht="15" customHeight="1">
      <c r="A38" s="191"/>
      <c r="B38" s="192" t="s">
        <v>1281</v>
      </c>
      <c r="C38" s="193">
        <v>40</v>
      </c>
    </row>
    <row r="39" spans="1:3" s="181" customFormat="1" ht="15" customHeight="1">
      <c r="A39" s="191"/>
      <c r="B39" s="192" t="s">
        <v>1282</v>
      </c>
      <c r="C39" s="193">
        <v>10746.078439</v>
      </c>
    </row>
    <row r="40" spans="1:3" s="181" customFormat="1" ht="15" customHeight="1">
      <c r="A40" s="191"/>
      <c r="B40" s="192" t="s">
        <v>1283</v>
      </c>
      <c r="C40" s="193">
        <v>7493.144167</v>
      </c>
    </row>
    <row r="41" spans="1:3" s="181" customFormat="1" ht="15" customHeight="1">
      <c r="A41" s="191"/>
      <c r="B41" s="192" t="s">
        <v>1284</v>
      </c>
      <c r="C41" s="193">
        <v>4153.495438</v>
      </c>
    </row>
    <row r="42" spans="1:3" s="181" customFormat="1" ht="15" customHeight="1">
      <c r="A42" s="191"/>
      <c r="B42" s="192" t="s">
        <v>1285</v>
      </c>
      <c r="C42" s="193">
        <v>4226.525271</v>
      </c>
    </row>
    <row r="43" spans="1:3" s="181" customFormat="1" ht="15" customHeight="1">
      <c r="A43" s="191"/>
      <c r="B43" s="192" t="s">
        <v>1286</v>
      </c>
      <c r="C43" s="193">
        <v>4562.680079</v>
      </c>
    </row>
    <row r="44" spans="1:3" s="181" customFormat="1" ht="15" customHeight="1">
      <c r="A44" s="191"/>
      <c r="B44" s="192" t="s">
        <v>1287</v>
      </c>
      <c r="C44" s="193">
        <v>3802.874145</v>
      </c>
    </row>
    <row r="45" spans="1:3" s="181" customFormat="1" ht="15" customHeight="1">
      <c r="A45" s="191"/>
      <c r="B45" s="192" t="s">
        <v>1288</v>
      </c>
      <c r="C45" s="193">
        <v>655.705247</v>
      </c>
    </row>
    <row r="46" spans="1:3" s="181" customFormat="1" ht="15" customHeight="1">
      <c r="A46" s="191"/>
      <c r="B46" s="192" t="s">
        <v>1289</v>
      </c>
      <c r="C46" s="193">
        <v>19464.112759</v>
      </c>
    </row>
    <row r="47" spans="1:3" s="181" customFormat="1" ht="15" customHeight="1">
      <c r="A47" s="191" t="s">
        <v>1290</v>
      </c>
      <c r="B47" s="192" t="s">
        <v>1247</v>
      </c>
      <c r="C47" s="193">
        <v>45420.929366000004</v>
      </c>
    </row>
    <row r="48" spans="1:3" s="181" customFormat="1" ht="15" customHeight="1">
      <c r="A48" s="191"/>
      <c r="B48" s="192" t="s">
        <v>1291</v>
      </c>
      <c r="C48" s="193">
        <v>2504.456263</v>
      </c>
    </row>
    <row r="49" spans="1:3" s="181" customFormat="1" ht="15" customHeight="1">
      <c r="A49" s="191"/>
      <c r="B49" s="192" t="s">
        <v>1292</v>
      </c>
      <c r="C49" s="193">
        <v>14132.979877000002</v>
      </c>
    </row>
    <row r="50" spans="1:3" s="181" customFormat="1" ht="15" customHeight="1">
      <c r="A50" s="191"/>
      <c r="B50" s="192" t="s">
        <v>1293</v>
      </c>
      <c r="C50" s="193">
        <v>112.915843</v>
      </c>
    </row>
    <row r="51" spans="1:3" s="181" customFormat="1" ht="15" customHeight="1">
      <c r="A51" s="191"/>
      <c r="B51" s="192" t="s">
        <v>1294</v>
      </c>
      <c r="C51" s="193">
        <v>2627.290734</v>
      </c>
    </row>
    <row r="52" spans="1:3" s="181" customFormat="1" ht="15" customHeight="1">
      <c r="A52" s="191"/>
      <c r="B52" s="192" t="s">
        <v>1295</v>
      </c>
      <c r="C52" s="193">
        <v>8461.756968000002</v>
      </c>
    </row>
    <row r="53" spans="1:3" s="181" customFormat="1" ht="15" customHeight="1">
      <c r="A53" s="191"/>
      <c r="B53" s="192" t="s">
        <v>1296</v>
      </c>
      <c r="C53" s="193">
        <v>530.344561</v>
      </c>
    </row>
    <row r="54" spans="1:3" s="181" customFormat="1" ht="15" customHeight="1">
      <c r="A54" s="191"/>
      <c r="B54" s="192" t="s">
        <v>1297</v>
      </c>
      <c r="C54" s="193">
        <v>1023.515739</v>
      </c>
    </row>
    <row r="55" spans="1:3" s="181" customFormat="1" ht="15" customHeight="1">
      <c r="A55" s="191"/>
      <c r="B55" s="192" t="s">
        <v>1298</v>
      </c>
      <c r="C55" s="193">
        <v>6056.892933</v>
      </c>
    </row>
    <row r="56" spans="1:3" s="181" customFormat="1" ht="15" customHeight="1">
      <c r="A56" s="191"/>
      <c r="B56" s="192" t="s">
        <v>1299</v>
      </c>
      <c r="C56" s="193">
        <v>6546.949624</v>
      </c>
    </row>
    <row r="57" spans="1:3" s="181" customFormat="1" ht="15" customHeight="1">
      <c r="A57" s="191"/>
      <c r="B57" s="192" t="s">
        <v>1300</v>
      </c>
      <c r="C57" s="193">
        <v>343.968856</v>
      </c>
    </row>
    <row r="58" spans="1:3" s="181" customFormat="1" ht="15" customHeight="1">
      <c r="A58" s="191"/>
      <c r="B58" s="192" t="s">
        <v>1301</v>
      </c>
      <c r="C58" s="193">
        <v>3079.857968</v>
      </c>
    </row>
    <row r="59" spans="1:3" s="181" customFormat="1" ht="15" customHeight="1">
      <c r="A59" s="191" t="s">
        <v>1302</v>
      </c>
      <c r="B59" s="192" t="s">
        <v>1247</v>
      </c>
      <c r="C59" s="193">
        <v>3273.953074</v>
      </c>
    </row>
    <row r="60" spans="1:3" s="181" customFormat="1" ht="15" customHeight="1">
      <c r="A60" s="191"/>
      <c r="B60" s="192" t="s">
        <v>1303</v>
      </c>
      <c r="C60" s="193">
        <v>3273.953074</v>
      </c>
    </row>
    <row r="61" spans="1:3" s="181" customFormat="1" ht="13.5">
      <c r="A61" s="191" t="s">
        <v>1304</v>
      </c>
      <c r="B61" s="192" t="s">
        <v>1247</v>
      </c>
      <c r="C61" s="193">
        <v>30908.797101999997</v>
      </c>
    </row>
    <row r="62" spans="1:3" s="181" customFormat="1" ht="13.5">
      <c r="A62" s="191"/>
      <c r="B62" s="192" t="s">
        <v>1305</v>
      </c>
      <c r="C62" s="193">
        <v>7703.5097510000005</v>
      </c>
    </row>
    <row r="63" spans="1:3" s="181" customFormat="1" ht="13.5">
      <c r="A63" s="191"/>
      <c r="B63" s="192" t="s">
        <v>1306</v>
      </c>
      <c r="C63" s="193">
        <v>13352.119242</v>
      </c>
    </row>
    <row r="64" spans="1:3" s="181" customFormat="1" ht="13.5">
      <c r="A64" s="191"/>
      <c r="B64" s="192" t="s">
        <v>1307</v>
      </c>
      <c r="C64" s="193">
        <v>5137.90659</v>
      </c>
    </row>
    <row r="65" spans="1:3" s="181" customFormat="1" ht="13.5">
      <c r="A65" s="191"/>
      <c r="B65" s="192" t="s">
        <v>1308</v>
      </c>
      <c r="C65" s="193">
        <v>594.683499</v>
      </c>
    </row>
    <row r="66" spans="1:3" s="181" customFormat="1" ht="13.5">
      <c r="A66" s="191"/>
      <c r="B66" s="192" t="s">
        <v>1309</v>
      </c>
      <c r="C66" s="193">
        <v>499.189671</v>
      </c>
    </row>
    <row r="67" spans="1:3" s="181" customFormat="1" ht="13.5">
      <c r="A67" s="191"/>
      <c r="B67" s="192" t="s">
        <v>1310</v>
      </c>
      <c r="C67" s="193">
        <v>24.415677</v>
      </c>
    </row>
    <row r="68" spans="1:3" s="181" customFormat="1" ht="13.5">
      <c r="A68" s="191"/>
      <c r="B68" s="192" t="s">
        <v>1311</v>
      </c>
      <c r="C68" s="193">
        <v>0.9</v>
      </c>
    </row>
    <row r="69" spans="1:3" s="181" customFormat="1" ht="13.5">
      <c r="A69" s="191"/>
      <c r="B69" s="192" t="s">
        <v>1312</v>
      </c>
      <c r="C69" s="193">
        <v>3596.072672</v>
      </c>
    </row>
    <row r="70" spans="1:3" s="181" customFormat="1" ht="13.5">
      <c r="A70" s="191" t="s">
        <v>1313</v>
      </c>
      <c r="B70" s="192" t="s">
        <v>1247</v>
      </c>
      <c r="C70" s="193">
        <v>17519.750531</v>
      </c>
    </row>
    <row r="71" spans="1:3" s="181" customFormat="1" ht="13.5">
      <c r="A71" s="191"/>
      <c r="B71" s="192" t="s">
        <v>1314</v>
      </c>
      <c r="C71" s="193">
        <v>17009.750531</v>
      </c>
    </row>
    <row r="72" spans="1:3" s="181" customFormat="1" ht="13.5">
      <c r="A72" s="191"/>
      <c r="B72" s="192" t="s">
        <v>1315</v>
      </c>
      <c r="C72" s="193">
        <v>500</v>
      </c>
    </row>
    <row r="73" spans="1:3" s="181" customFormat="1" ht="13.5">
      <c r="A73" s="191"/>
      <c r="B73" s="192" t="s">
        <v>1316</v>
      </c>
      <c r="C73" s="193">
        <v>10</v>
      </c>
    </row>
    <row r="74" spans="1:3" s="181" customFormat="1" ht="13.5">
      <c r="A74" s="191" t="s">
        <v>1317</v>
      </c>
      <c r="B74" s="192" t="s">
        <v>1247</v>
      </c>
      <c r="C74" s="193">
        <v>30</v>
      </c>
    </row>
    <row r="75" spans="1:3" s="181" customFormat="1" ht="13.5">
      <c r="A75" s="191"/>
      <c r="B75" s="192" t="s">
        <v>1318</v>
      </c>
      <c r="C75" s="193">
        <v>30</v>
      </c>
    </row>
    <row r="76" spans="1:3" s="181" customFormat="1" ht="12.75">
      <c r="A76" s="184"/>
      <c r="B76" s="185"/>
      <c r="C76" s="185"/>
    </row>
    <row r="77" spans="1:3" s="181" customFormat="1" ht="12.75">
      <c r="A77" s="184"/>
      <c r="B77" s="185"/>
      <c r="C77" s="185"/>
    </row>
    <row r="78" spans="1:3" s="181" customFormat="1" ht="12.75">
      <c r="A78" s="184"/>
      <c r="B78" s="185"/>
      <c r="C78" s="185"/>
    </row>
    <row r="79" spans="1:3" s="181" customFormat="1" ht="12.75">
      <c r="A79" s="184"/>
      <c r="B79" s="185"/>
      <c r="C79" s="185"/>
    </row>
    <row r="80" spans="1:3" s="181" customFormat="1" ht="12.75">
      <c r="A80" s="184"/>
      <c r="B80" s="185"/>
      <c r="C80" s="185"/>
    </row>
    <row r="81" spans="1:3" s="181" customFormat="1" ht="12.75">
      <c r="A81" s="184"/>
      <c r="B81" s="185"/>
      <c r="C81" s="185"/>
    </row>
    <row r="82" spans="1:3" s="181" customFormat="1" ht="12.75">
      <c r="A82" s="184"/>
      <c r="B82" s="185"/>
      <c r="C82" s="185"/>
    </row>
    <row r="83" spans="1:3" s="181" customFormat="1" ht="12.75">
      <c r="A83" s="184"/>
      <c r="B83" s="185"/>
      <c r="C83" s="185"/>
    </row>
    <row r="84" spans="1:3" s="181" customFormat="1" ht="12.75">
      <c r="A84" s="184"/>
      <c r="B84" s="185"/>
      <c r="C84" s="185"/>
    </row>
    <row r="85" spans="1:3" s="181" customFormat="1" ht="12.75">
      <c r="A85" s="184"/>
      <c r="B85" s="185"/>
      <c r="C85" s="185"/>
    </row>
    <row r="86" spans="1:3" s="181" customFormat="1" ht="12.75">
      <c r="A86" s="184"/>
      <c r="B86" s="185"/>
      <c r="C86" s="185"/>
    </row>
    <row r="87" spans="1:3" s="181" customFormat="1" ht="12.75">
      <c r="A87" s="184"/>
      <c r="B87" s="185"/>
      <c r="C87" s="185"/>
    </row>
    <row r="88" spans="1:3" s="181" customFormat="1" ht="12.75">
      <c r="A88" s="184"/>
      <c r="B88" s="185"/>
      <c r="C88" s="185"/>
    </row>
    <row r="89" spans="1:3" s="181" customFormat="1" ht="12.75">
      <c r="A89" s="184"/>
      <c r="B89" s="185"/>
      <c r="C89" s="185"/>
    </row>
    <row r="90" spans="1:3" s="181" customFormat="1" ht="12.75">
      <c r="A90" s="184"/>
      <c r="B90" s="185"/>
      <c r="C90" s="185"/>
    </row>
    <row r="91" spans="1:3" s="181" customFormat="1" ht="12.75">
      <c r="A91" s="184"/>
      <c r="B91" s="185"/>
      <c r="C91" s="185"/>
    </row>
    <row r="92" spans="1:3" s="181" customFormat="1" ht="12.75">
      <c r="A92" s="184"/>
      <c r="B92" s="185"/>
      <c r="C92" s="185"/>
    </row>
    <row r="93" spans="1:3" s="181" customFormat="1" ht="12.75">
      <c r="A93" s="184"/>
      <c r="B93" s="185"/>
      <c r="C93" s="185"/>
    </row>
    <row r="94" spans="1:3" s="181" customFormat="1" ht="12.75">
      <c r="A94" s="184"/>
      <c r="B94" s="185"/>
      <c r="C94" s="185"/>
    </row>
    <row r="95" spans="1:3" s="181" customFormat="1" ht="12.75">
      <c r="A95" s="184"/>
      <c r="B95" s="185"/>
      <c r="C95" s="185"/>
    </row>
    <row r="96" spans="1:3" s="181" customFormat="1" ht="12.75">
      <c r="A96" s="184"/>
      <c r="B96" s="185"/>
      <c r="C96" s="185"/>
    </row>
    <row r="97" spans="1:3" s="181" customFormat="1" ht="12.75">
      <c r="A97" s="184"/>
      <c r="B97" s="185"/>
      <c r="C97" s="185"/>
    </row>
    <row r="98" spans="1:3" s="181" customFormat="1" ht="12.75">
      <c r="A98" s="184"/>
      <c r="B98" s="185"/>
      <c r="C98" s="185"/>
    </row>
    <row r="99" spans="1:3" s="181" customFormat="1" ht="12.75">
      <c r="A99" s="184"/>
      <c r="B99" s="185"/>
      <c r="C99" s="185"/>
    </row>
    <row r="100" spans="1:3" s="181" customFormat="1" ht="12.75">
      <c r="A100" s="184"/>
      <c r="B100" s="185"/>
      <c r="C100" s="185"/>
    </row>
    <row r="101" spans="1:3" s="181" customFormat="1" ht="12.75">
      <c r="A101" s="184"/>
      <c r="B101" s="185"/>
      <c r="C101" s="185"/>
    </row>
    <row r="102" spans="1:3" s="181" customFormat="1" ht="12.75">
      <c r="A102" s="184"/>
      <c r="B102" s="185"/>
      <c r="C102" s="185"/>
    </row>
    <row r="103" spans="1:3" s="181" customFormat="1" ht="12.75">
      <c r="A103" s="184"/>
      <c r="B103" s="185"/>
      <c r="C103" s="185"/>
    </row>
    <row r="104" spans="1:3" s="181" customFormat="1" ht="12.75">
      <c r="A104" s="184"/>
      <c r="B104" s="185"/>
      <c r="C104" s="185"/>
    </row>
    <row r="105" spans="1:3" s="181" customFormat="1" ht="12.75">
      <c r="A105" s="184"/>
      <c r="B105" s="185"/>
      <c r="C105" s="185"/>
    </row>
    <row r="106" spans="1:3" s="181" customFormat="1" ht="12.75">
      <c r="A106" s="184"/>
      <c r="B106" s="185"/>
      <c r="C106" s="185"/>
    </row>
    <row r="107" spans="1:3" s="181" customFormat="1" ht="12.75">
      <c r="A107" s="184"/>
      <c r="B107" s="185"/>
      <c r="C107" s="185"/>
    </row>
    <row r="108" spans="1:3" s="181" customFormat="1" ht="12.75">
      <c r="A108" s="184"/>
      <c r="B108" s="185"/>
      <c r="C108" s="185"/>
    </row>
    <row r="109" spans="1:3" s="181" customFormat="1" ht="12.75">
      <c r="A109" s="184"/>
      <c r="B109" s="185"/>
      <c r="C109" s="185"/>
    </row>
    <row r="110" spans="1:3" s="181" customFormat="1" ht="12.75">
      <c r="A110" s="184"/>
      <c r="B110" s="185"/>
      <c r="C110" s="185"/>
    </row>
    <row r="111" spans="1:3" s="181" customFormat="1" ht="12.75">
      <c r="A111" s="184"/>
      <c r="B111" s="185"/>
      <c r="C111" s="185"/>
    </row>
    <row r="112" spans="1:3" s="181" customFormat="1" ht="12.75">
      <c r="A112" s="184"/>
      <c r="B112" s="185"/>
      <c r="C112" s="185"/>
    </row>
    <row r="113" spans="1:3" s="181" customFormat="1" ht="12.75">
      <c r="A113" s="184"/>
      <c r="B113" s="185"/>
      <c r="C113" s="185"/>
    </row>
    <row r="114" spans="1:3" s="181" customFormat="1" ht="12.75">
      <c r="A114" s="184"/>
      <c r="B114" s="185"/>
      <c r="C114" s="185"/>
    </row>
    <row r="115" spans="1:3" s="181" customFormat="1" ht="12.75">
      <c r="A115" s="184"/>
      <c r="B115" s="185"/>
      <c r="C115" s="185"/>
    </row>
    <row r="116" spans="1:3" s="181" customFormat="1" ht="12.75">
      <c r="A116" s="184"/>
      <c r="B116" s="185"/>
      <c r="C116" s="185"/>
    </row>
    <row r="117" spans="1:3" s="181" customFormat="1" ht="12.75">
      <c r="A117" s="184"/>
      <c r="B117" s="185"/>
      <c r="C117" s="185"/>
    </row>
    <row r="118" spans="1:3" s="181" customFormat="1" ht="12.75">
      <c r="A118" s="184"/>
      <c r="B118" s="185"/>
      <c r="C118" s="185"/>
    </row>
    <row r="119" spans="1:3" s="181" customFormat="1" ht="12.75">
      <c r="A119" s="184"/>
      <c r="B119" s="185"/>
      <c r="C119" s="185"/>
    </row>
    <row r="120" spans="1:3" s="181" customFormat="1" ht="12.75">
      <c r="A120" s="184"/>
      <c r="B120" s="185"/>
      <c r="C120" s="185"/>
    </row>
    <row r="121" spans="1:3" s="181" customFormat="1" ht="12.75">
      <c r="A121" s="184"/>
      <c r="B121" s="185"/>
      <c r="C121" s="185"/>
    </row>
    <row r="122" spans="1:3" s="181" customFormat="1" ht="12.75">
      <c r="A122" s="184"/>
      <c r="B122" s="185"/>
      <c r="C122" s="185"/>
    </row>
    <row r="123" spans="1:3" s="181" customFormat="1" ht="12.75">
      <c r="A123" s="184"/>
      <c r="B123" s="185"/>
      <c r="C123" s="185"/>
    </row>
    <row r="124" spans="1:3" s="181" customFormat="1" ht="12.75">
      <c r="A124" s="184"/>
      <c r="B124" s="185"/>
      <c r="C124" s="185"/>
    </row>
    <row r="125" spans="1:3" s="181" customFormat="1" ht="12.75">
      <c r="A125" s="184"/>
      <c r="B125" s="185"/>
      <c r="C125" s="185"/>
    </row>
    <row r="126" spans="1:3" s="181" customFormat="1" ht="12.75">
      <c r="A126" s="184"/>
      <c r="B126" s="185"/>
      <c r="C126" s="185"/>
    </row>
    <row r="127" spans="1:3" s="181" customFormat="1" ht="12.75">
      <c r="A127" s="184"/>
      <c r="B127" s="185"/>
      <c r="C127" s="185"/>
    </row>
    <row r="128" spans="1:3" s="181" customFormat="1" ht="12.75">
      <c r="A128" s="184"/>
      <c r="B128" s="185"/>
      <c r="C128" s="185"/>
    </row>
    <row r="129" spans="1:3" s="181" customFormat="1" ht="12.75">
      <c r="A129" s="184"/>
      <c r="B129" s="185"/>
      <c r="C129" s="185"/>
    </row>
    <row r="130" spans="1:3" s="181" customFormat="1" ht="12.75">
      <c r="A130" s="184"/>
      <c r="B130" s="185"/>
      <c r="C130" s="185"/>
    </row>
    <row r="131" spans="1:3" s="181" customFormat="1" ht="12.75">
      <c r="A131" s="184"/>
      <c r="B131" s="185"/>
      <c r="C131" s="185"/>
    </row>
    <row r="132" spans="1:3" s="181" customFormat="1" ht="12.75">
      <c r="A132" s="184"/>
      <c r="B132" s="185"/>
      <c r="C132" s="185"/>
    </row>
    <row r="133" spans="1:3" s="181" customFormat="1" ht="12.75">
      <c r="A133" s="184"/>
      <c r="B133" s="185"/>
      <c r="C133" s="185"/>
    </row>
    <row r="134" spans="1:3" s="181" customFormat="1" ht="12.75">
      <c r="A134" s="184"/>
      <c r="B134" s="185"/>
      <c r="C134" s="185"/>
    </row>
    <row r="135" spans="1:3" s="181" customFormat="1" ht="12.75">
      <c r="A135" s="184"/>
      <c r="B135" s="185"/>
      <c r="C135" s="185"/>
    </row>
    <row r="136" spans="1:3" s="181" customFormat="1" ht="12.75">
      <c r="A136" s="184"/>
      <c r="B136" s="185"/>
      <c r="C136" s="185"/>
    </row>
    <row r="137" spans="1:3" s="181" customFormat="1" ht="12.75">
      <c r="A137" s="184"/>
      <c r="B137" s="185"/>
      <c r="C137" s="185"/>
    </row>
    <row r="138" spans="1:3" s="181" customFormat="1" ht="12.75">
      <c r="A138" s="184"/>
      <c r="B138" s="185"/>
      <c r="C138" s="185"/>
    </row>
    <row r="139" spans="1:3" s="181" customFormat="1" ht="12.75">
      <c r="A139" s="184"/>
      <c r="B139" s="185"/>
      <c r="C139" s="185"/>
    </row>
    <row r="140" spans="1:3" s="181" customFormat="1" ht="12.75">
      <c r="A140" s="184"/>
      <c r="B140" s="185"/>
      <c r="C140" s="185"/>
    </row>
    <row r="141" spans="1:3" s="181" customFormat="1" ht="12.75">
      <c r="A141" s="184"/>
      <c r="B141" s="185"/>
      <c r="C141" s="185"/>
    </row>
    <row r="142" spans="1:3" s="181" customFormat="1" ht="12.75">
      <c r="A142" s="184"/>
      <c r="B142" s="185"/>
      <c r="C142" s="185"/>
    </row>
    <row r="143" spans="1:3" s="181" customFormat="1" ht="12.75">
      <c r="A143" s="184"/>
      <c r="B143" s="185"/>
      <c r="C143" s="185"/>
    </row>
    <row r="144" spans="1:3" s="181" customFormat="1" ht="12.75">
      <c r="A144" s="184"/>
      <c r="B144" s="185"/>
      <c r="C144" s="185"/>
    </row>
    <row r="145" spans="1:3" s="181" customFormat="1" ht="12.75">
      <c r="A145" s="184"/>
      <c r="B145" s="185"/>
      <c r="C145" s="185"/>
    </row>
    <row r="146" spans="1:3" s="181" customFormat="1" ht="12.75">
      <c r="A146" s="184"/>
      <c r="B146" s="185"/>
      <c r="C146" s="185"/>
    </row>
    <row r="147" spans="1:3" s="181" customFormat="1" ht="12.75">
      <c r="A147" s="184"/>
      <c r="B147" s="185"/>
      <c r="C147" s="185"/>
    </row>
    <row r="148" spans="1:3" s="181" customFormat="1" ht="12.75">
      <c r="A148" s="184"/>
      <c r="B148" s="185"/>
      <c r="C148" s="185"/>
    </row>
    <row r="149" spans="1:3" s="181" customFormat="1" ht="12.75">
      <c r="A149" s="184"/>
      <c r="B149" s="185"/>
      <c r="C149" s="185"/>
    </row>
    <row r="150" spans="1:3" s="181" customFormat="1" ht="12.75">
      <c r="A150" s="184"/>
      <c r="B150" s="185"/>
      <c r="C150" s="185"/>
    </row>
    <row r="151" spans="1:3" s="181" customFormat="1" ht="12.75">
      <c r="A151" s="184"/>
      <c r="B151" s="185"/>
      <c r="C151" s="185"/>
    </row>
    <row r="152" spans="1:3" s="181" customFormat="1" ht="12.75">
      <c r="A152" s="184"/>
      <c r="B152" s="185"/>
      <c r="C152" s="185"/>
    </row>
    <row r="153" spans="1:3" s="181" customFormat="1" ht="12.75">
      <c r="A153" s="184"/>
      <c r="B153" s="185"/>
      <c r="C153" s="185"/>
    </row>
    <row r="154" spans="1:3" s="181" customFormat="1" ht="12.75">
      <c r="A154" s="184"/>
      <c r="B154" s="185"/>
      <c r="C154" s="185"/>
    </row>
    <row r="155" spans="1:3" s="181" customFormat="1" ht="12.75">
      <c r="A155" s="184"/>
      <c r="B155" s="185"/>
      <c r="C155" s="185"/>
    </row>
    <row r="156" spans="1:3" s="181" customFormat="1" ht="12.75">
      <c r="A156" s="184"/>
      <c r="B156" s="185"/>
      <c r="C156" s="185"/>
    </row>
    <row r="157" spans="1:3" s="181" customFormat="1" ht="12.75">
      <c r="A157" s="184"/>
      <c r="B157" s="185"/>
      <c r="C157" s="185"/>
    </row>
    <row r="158" spans="1:3" s="181" customFormat="1" ht="12.75">
      <c r="A158" s="184"/>
      <c r="B158" s="185"/>
      <c r="C158" s="185"/>
    </row>
  </sheetData>
  <sheetProtection/>
  <mergeCells count="10">
    <mergeCell ref="A1:C1"/>
    <mergeCell ref="A3:B3"/>
    <mergeCell ref="A4:B4"/>
    <mergeCell ref="A5:A18"/>
    <mergeCell ref="A19:A46"/>
    <mergeCell ref="A47:A58"/>
    <mergeCell ref="A59:A60"/>
    <mergeCell ref="A61:A69"/>
    <mergeCell ref="A70:A73"/>
    <mergeCell ref="A74:A7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9"/>
  <sheetViews>
    <sheetView workbookViewId="0" topLeftCell="A1">
      <selection activeCell="A1" sqref="A1:C1"/>
    </sheetView>
  </sheetViews>
  <sheetFormatPr defaultColWidth="9.00390625" defaultRowHeight="14.25"/>
  <cols>
    <col min="1" max="1" width="41.125" style="173" customWidth="1"/>
    <col min="2" max="3" width="18.25390625" style="173" customWidth="1"/>
    <col min="4" max="16384" width="9.00390625" style="173" customWidth="1"/>
  </cols>
  <sheetData>
    <row r="1" spans="1:3" ht="43.5" customHeight="1">
      <c r="A1" s="174" t="s">
        <v>1319</v>
      </c>
      <c r="B1" s="174"/>
      <c r="C1" s="174"/>
    </row>
    <row r="2" spans="1:3" ht="25.5" customHeight="1">
      <c r="A2" s="175"/>
      <c r="C2" s="176" t="s">
        <v>1</v>
      </c>
    </row>
    <row r="3" spans="1:3" ht="39.75" customHeight="1">
      <c r="A3" s="177" t="s">
        <v>2</v>
      </c>
      <c r="B3" s="177" t="s">
        <v>3</v>
      </c>
      <c r="C3" s="177" t="s">
        <v>1320</v>
      </c>
    </row>
    <row r="4" spans="1:3" ht="27.75" customHeight="1">
      <c r="A4" s="178" t="s">
        <v>1321</v>
      </c>
      <c r="B4" s="179">
        <v>11431</v>
      </c>
      <c r="C4" s="180">
        <v>6885.036228</v>
      </c>
    </row>
    <row r="5" spans="1:3" ht="27.75" customHeight="1">
      <c r="A5" s="178" t="s">
        <v>1322</v>
      </c>
      <c r="B5" s="179">
        <v>100</v>
      </c>
      <c r="C5" s="180">
        <v>217.622193</v>
      </c>
    </row>
    <row r="6" spans="1:3" ht="27.75" customHeight="1">
      <c r="A6" s="178" t="s">
        <v>1323</v>
      </c>
      <c r="B6" s="179">
        <v>6575</v>
      </c>
      <c r="C6" s="180">
        <v>5157.3635779999995</v>
      </c>
    </row>
    <row r="7" spans="1:3" ht="27.75" customHeight="1">
      <c r="A7" s="178" t="s">
        <v>1324</v>
      </c>
      <c r="B7" s="179"/>
      <c r="C7" s="180">
        <v>594.683499</v>
      </c>
    </row>
    <row r="8" spans="1:3" ht="27.75" customHeight="1">
      <c r="A8" s="178" t="s">
        <v>1325</v>
      </c>
      <c r="B8" s="179">
        <v>6575</v>
      </c>
      <c r="C8" s="180">
        <v>4562.680079</v>
      </c>
    </row>
    <row r="9" spans="1:3" ht="27.75" customHeight="1">
      <c r="A9" s="178" t="s">
        <v>1326</v>
      </c>
      <c r="B9" s="179">
        <v>4756</v>
      </c>
      <c r="C9" s="180">
        <v>1510.050457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赞歌</cp:lastModifiedBy>
  <cp:lastPrinted>2019-08-07T10:47:47Z</cp:lastPrinted>
  <dcterms:created xsi:type="dcterms:W3CDTF">2015-08-17T03:13:39Z</dcterms:created>
  <dcterms:modified xsi:type="dcterms:W3CDTF">2019-12-06T02:04:43Z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