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部门收支总体情况表1" sheetId="1" r:id="rId1"/>
    <sheet name="部门收入总体情况表2" sheetId="2" r:id="rId2"/>
    <sheet name="部门支出总体情况表3" sheetId="3" r:id="rId3"/>
    <sheet name="财政拨款收支总体情况表4" sheetId="5" r:id="rId4"/>
    <sheet name="一般公共预算支出情况表5" sheetId="6" r:id="rId5"/>
    <sheet name="一般公共预算基本支出情况表6" sheetId="7" r:id="rId6"/>
    <sheet name="一般公共预算“三公”经费支出情况表7" sheetId="8" r:id="rId7"/>
    <sheet name="政府性基金预算支出情况表8" sheetId="9" r:id="rId8"/>
  </sheets>
  <calcPr calcId="144525"/>
</workbook>
</file>

<file path=xl/sharedStrings.xml><?xml version="1.0" encoding="utf-8"?>
<sst xmlns="http://schemas.openxmlformats.org/spreadsheetml/2006/main" count="464" uniqueCount="215">
  <si>
    <t>部门收支总体情况表</t>
  </si>
  <si>
    <t>单位名称：信阳市文化旅游规划发展中心                                                                        单位：元</t>
  </si>
  <si>
    <t>项目</t>
  </si>
  <si>
    <t>金　额</t>
  </si>
  <si>
    <t>2019年预算</t>
  </si>
  <si>
    <t>合计</t>
  </si>
  <si>
    <t>部门结转资金</t>
  </si>
  <si>
    <t>一般公共预算</t>
  </si>
  <si>
    <t>政府性基金收入</t>
  </si>
  <si>
    <t>国有资本经营收入</t>
  </si>
  <si>
    <t>专户管理的教育收费</t>
  </si>
  <si>
    <t>其他各项收入</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</si>
  <si>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</si>
  <si>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</si>
  <si>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</si>
  <si>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</si>
  <si>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</si>
  <si>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</si>
  <si>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</si>
  <si>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</si>
  <si>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</si>
  <si>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</si>
  <si>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</si>
  <si>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</si>
  <si>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</si>
  <si>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</si>
  <si>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</si>
  <si>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</si>
  <si>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</si>
  <si>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</si>
  <si>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</si>
  <si>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</si>
  <si>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</si>
  <si>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</si>
  <si>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</si>
  <si>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</si>
  <si>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</si>
  <si>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</si>
  <si>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</si>
  <si>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</si>
  <si>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</si>
  <si>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</si>
  <si>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部门收入总体情况表</t>
  </si>
  <si>
    <t>单位名称：信阳市文化旅游规划发展中心                                                                                                         单位：元</t>
  </si>
  <si>
    <t>单位：元</t>
  </si>
  <si>
    <t>单位代码</t>
  </si>
  <si>
    <t>单位名称</t>
  </si>
  <si>
    <t>收回财政存量资金</t>
  </si>
  <si>
    <t>备注</t>
  </si>
  <si>
    <t>部门结余结转资金</t>
  </si>
  <si>
    <t>003029001</t>
  </si>
  <si>
    <t>信阳市文化旅游规划发展中心</t>
  </si>
  <si>
    <t>部门支出总体情况表</t>
  </si>
  <si>
    <t>支出预算总表</t>
  </si>
  <si>
    <t>单位名称：信阳市文化旅游规划发展中心                                                                      单位：元</t>
  </si>
  <si>
    <t>科目编码</t>
  </si>
  <si>
    <t>科目名称</t>
  </si>
  <si>
    <t>项目名称</t>
  </si>
  <si>
    <t>基本支出</t>
  </si>
  <si>
    <t>项目支出</t>
  </si>
  <si>
    <t>说明</t>
  </si>
  <si>
    <t>工资福利支出</t>
  </si>
  <si>
    <t>对个人和家庭补助支出</t>
  </si>
  <si>
    <t>商品和服务支出</t>
  </si>
  <si>
    <t>非税支出</t>
  </si>
  <si>
    <t>小计</t>
  </si>
  <si>
    <t>2080505</t>
  </si>
  <si>
    <t>机关事业单位基本养老保险缴费支出</t>
  </si>
  <si>
    <t>基本养老保险</t>
  </si>
  <si>
    <t>2089901</t>
  </si>
  <si>
    <t>其他社会保障和就业支出</t>
  </si>
  <si>
    <t>工伤保险</t>
  </si>
  <si>
    <t>生育保险</t>
  </si>
  <si>
    <t>失业保险</t>
  </si>
  <si>
    <t>2101102</t>
  </si>
  <si>
    <t>事业单位医疗</t>
  </si>
  <si>
    <t>医疗保险</t>
  </si>
  <si>
    <t>2160202</t>
  </si>
  <si>
    <t>一般行政管理事务</t>
  </si>
  <si>
    <t>办公用房租赁费</t>
  </si>
  <si>
    <t>工作经费</t>
  </si>
  <si>
    <t>2160250</t>
  </si>
  <si>
    <t>事业运行</t>
  </si>
  <si>
    <t>奖励性绩效工资</t>
  </si>
  <si>
    <t>文明奖（市级）</t>
  </si>
  <si>
    <t>职工福利费</t>
  </si>
  <si>
    <t>公务接待费</t>
  </si>
  <si>
    <t>公用经费</t>
  </si>
  <si>
    <t>会议费</t>
  </si>
  <si>
    <t>基本工资</t>
  </si>
  <si>
    <t>基础性绩效工资</t>
  </si>
  <si>
    <t>2210201</t>
  </si>
  <si>
    <t>住房公积金</t>
  </si>
  <si>
    <t>部门财政拨款收支总体情况表</t>
  </si>
  <si>
    <t>单位名称：信阳市文化旅游规划发展中心</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</si>
  <si>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</si>
  <si>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</si>
  <si>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</si>
  <si>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</si>
  <si>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</si>
  <si>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</si>
  <si>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</si>
  <si>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</si>
  <si>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</si>
  <si>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</si>
  <si>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</si>
  <si>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</si>
  <si>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</si>
  <si>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</si>
  <si>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</si>
  <si>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</si>
  <si>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</si>
  <si>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</si>
  <si>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</si>
  <si>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</si>
  <si>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</si>
  <si>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</si>
  <si>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</si>
  <si>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</si>
  <si>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</si>
  <si>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</si>
  <si>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</si>
  <si>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</si>
  <si>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</si>
  <si>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</si>
  <si>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</si>
  <si>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</si>
  <si>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收　入　总　计</t>
  </si>
  <si>
    <t>支   出   总   计</t>
  </si>
  <si>
    <t>一般公共预算支出情况表</t>
  </si>
  <si>
    <t>单位名称（功能科目）</t>
  </si>
  <si>
    <t>总计</t>
  </si>
  <si>
    <t>类</t>
  </si>
  <si>
    <t>款</t>
  </si>
  <si>
    <t>项</t>
  </si>
  <si>
    <t>对个人和家庭的补助</t>
  </si>
  <si>
    <t>运转类</t>
  </si>
  <si>
    <t>专项资金类</t>
  </si>
  <si>
    <t>投资类</t>
  </si>
  <si>
    <t>其他</t>
  </si>
  <si>
    <t>208</t>
  </si>
  <si>
    <t>05</t>
  </si>
  <si>
    <t>99</t>
  </si>
  <si>
    <t>01</t>
  </si>
  <si>
    <t>210</t>
  </si>
  <si>
    <t>11</t>
  </si>
  <si>
    <t>02</t>
  </si>
  <si>
    <t>216</t>
  </si>
  <si>
    <t>50</t>
  </si>
  <si>
    <t>221</t>
  </si>
  <si>
    <t>一般公共预算基本支出情况表</t>
  </si>
  <si>
    <t>经济科目编码</t>
  </si>
  <si>
    <t>一般公共预算拨款</t>
  </si>
  <si>
    <t>工资福利支出小计</t>
  </si>
  <si>
    <t>对个人和家庭的补助支出小计</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</si>
  <si>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</si>
  <si>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</si>
  <si>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</si>
  <si>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</si>
  <si>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</si>
  <si>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</si>
  <si>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</si>
  <si>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</si>
  <si>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</si>
  <si>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</si>
  <si>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</si>
  <si>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</si>
  <si>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</si>
  <si>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08</t>
  </si>
  <si>
    <t>机关事业单位基本养老保险缴费</t>
  </si>
  <si>
    <t xml:space="preserve">         救济金</t>
  </si>
  <si>
    <t>09</t>
  </si>
  <si>
    <t>职业年金缴费</t>
  </si>
  <si>
    <t xml:space="preserve">         医疗费补助</t>
  </si>
  <si>
    <t>10</t>
  </si>
  <si>
    <t xml:space="preserve">         助学金</t>
  </si>
  <si>
    <t>其他社会保障缴费</t>
  </si>
  <si>
    <t xml:space="preserve">         奖励金</t>
  </si>
  <si>
    <t xml:space="preserve">         个人农业生产补贴</t>
  </si>
  <si>
    <t>其他工资福利支出</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</si>
  <si>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</si>
  <si>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</si>
  <si>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</si>
  <si>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</si>
  <si>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</si>
  <si>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</si>
  <si>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</si>
  <si>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</si>
  <si>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</si>
  <si>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</si>
  <si>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</si>
  <si>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</si>
  <si>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</si>
  <si>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</si>
  <si>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</si>
  <si>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培训费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</si>
  <si>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</si>
  <si>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</si>
  <si>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</si>
  <si>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</si>
  <si>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</si>
  <si>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</si>
  <si>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</si>
  <si>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</si>
  <si>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</si>
  <si>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</si>
  <si>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</si>
  <si>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</si>
  <si>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一般公共预算“三公”经费支出情况表</t>
  </si>
  <si>
    <t>单位编码</t>
  </si>
  <si>
    <t>2019年预算数</t>
  </si>
  <si>
    <t>公务用车购置及运行费</t>
  </si>
  <si>
    <t>公务车购置</t>
  </si>
  <si>
    <t>政府性基金预算支出情况表</t>
  </si>
  <si>
    <t>功能科目</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</si>
</sst>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9">
    <font>
      <sz val="11"/>
      <color theme="1"/>
      <name val="宋体"/>
      <charset val="134"/>
      <scheme val="minor"/>
    </font>
    <font>
      <sz val="9"/>
      <color theme="1"/>
      <name val="宋体"/>
      <charset val="134"/>
      <scheme val="minor"/>
    </font>
    <font>
      <sz val="16"/>
      <color rgb="FF000000"/>
      <name val="黑体"/>
      <charset val="134"/>
    </font>
    <font>
      <sz val="16"/>
      <color rgb="FF000000"/>
      <name val="宋体"/>
      <charset val="134"/>
    </font>
    <font>
      <sz val="9"/>
      <color rgb="FF000000"/>
      <name val="宋体"/>
      <charset val="134"/>
    </font>
    <font>
      <sz val="9"/>
      <color rgb="FF000000"/>
      <name val="微软雅黑"/>
      <charset val="134"/>
    </font>
    <font>
      <sz val="16"/>
      <color rgb="FF000000"/>
      <name val="黑体"/>
      <charset val="134"/>
    </font>
    <font>
      <sz val="16"/>
      <color rgb="FF000000"/>
      <name val="微软雅黑"/>
      <charset val="134"/>
    </font>
    <font>
      <sz val="9"/>
      <color rgb="FF000000"/>
      <name val="宋体"/>
      <charset val="134"/>
    </font>
    <font>
      <sz val="9"/>
      <color rgb="FF000000"/>
      <name val="新宋体"/>
      <charset val="134"/>
    </font>
    <font>
      <sz val="6"/>
      <color theme="1"/>
      <name val="宋体"/>
      <charset val="134"/>
      <scheme val="minor"/>
    </font>
    <font>
      <sz val="12"/>
      <color rgb="FF000000"/>
      <name val="黑体"/>
      <charset val="134"/>
    </font>
    <font>
      <sz val="12"/>
      <color rgb="FF000000"/>
      <name val="宋体"/>
      <charset val="134"/>
    </font>
    <font>
      <sz val="6"/>
      <color rgb="FF000000"/>
      <name val="宋体"/>
      <charset val="134"/>
    </font>
    <font>
      <b/>
      <sz val="16"/>
      <color rgb="FF000000"/>
      <name val="宋体"/>
      <charset val="134"/>
    </font>
    <font>
      <sz val="9"/>
      <color rgb="FF000000"/>
      <name val="黑体"/>
      <charset val="134"/>
    </font>
    <font>
      <b/>
      <sz val="9"/>
      <color rgb="FF000000"/>
      <name val="宋体"/>
      <charset val="134"/>
    </font>
    <font>
      <b/>
      <sz val="9"/>
      <color rgb="FF000000"/>
      <name val="黑体"/>
      <charset val="134"/>
    </font>
    <font>
      <sz val="11"/>
      <color theme="1"/>
      <name val="宋体"/>
      <charset val="134"/>
      <scheme val="minor"/>
    </font>
    <font>
      <sz val="11"/>
      <color rgb="FF000000"/>
      <name val="黑体"/>
      <charset val="134"/>
    </font>
    <font>
      <sz val="11"/>
      <color theme="0"/>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0C0FF"/>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s>
  <borders count="2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26" fillId="11"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5" borderId="18" applyNumberFormat="0" applyFont="0" applyAlignment="0" applyProtection="0">
      <alignment vertical="center"/>
    </xf>
    <xf numFmtId="0" fontId="20" fillId="16"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20" fillId="19" borderId="0" applyNumberFormat="0" applyBorder="0" applyAlignment="0" applyProtection="0">
      <alignment vertical="center"/>
    </xf>
    <xf numFmtId="0" fontId="27" fillId="0" borderId="21" applyNumberFormat="0" applyFill="0" applyAlignment="0" applyProtection="0">
      <alignment vertical="center"/>
    </xf>
    <xf numFmtId="0" fontId="20" fillId="5" borderId="0" applyNumberFormat="0" applyBorder="0" applyAlignment="0" applyProtection="0">
      <alignment vertical="center"/>
    </xf>
    <xf numFmtId="0" fontId="34" fillId="20" borderId="22" applyNumberFormat="0" applyAlignment="0" applyProtection="0">
      <alignment vertical="center"/>
    </xf>
    <xf numFmtId="0" fontId="35" fillId="20" borderId="16" applyNumberFormat="0" applyAlignment="0" applyProtection="0">
      <alignment vertical="center"/>
    </xf>
    <xf numFmtId="0" fontId="33" fillId="18" borderId="20" applyNumberFormat="0" applyAlignment="0" applyProtection="0">
      <alignment vertical="center"/>
    </xf>
    <xf numFmtId="0" fontId="23" fillId="17" borderId="0" applyNumberFormat="0" applyBorder="0" applyAlignment="0" applyProtection="0">
      <alignment vertical="center"/>
    </xf>
    <xf numFmtId="0" fontId="20" fillId="21" borderId="0" applyNumberFormat="0" applyBorder="0" applyAlignment="0" applyProtection="0">
      <alignment vertical="center"/>
    </xf>
    <xf numFmtId="0" fontId="36" fillId="0" borderId="23" applyNumberFormat="0" applyFill="0" applyAlignment="0" applyProtection="0">
      <alignment vertical="center"/>
    </xf>
    <xf numFmtId="0" fontId="29" fillId="0" borderId="17" applyNumberFormat="0" applyFill="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23" fillId="12" borderId="0" applyNumberFormat="0" applyBorder="0" applyAlignment="0" applyProtection="0">
      <alignment vertical="center"/>
    </xf>
    <xf numFmtId="0" fontId="20" fillId="25" borderId="0" applyNumberFormat="0" applyBorder="0" applyAlignment="0" applyProtection="0">
      <alignment vertical="center"/>
    </xf>
    <xf numFmtId="0" fontId="23" fillId="23" borderId="0" applyNumberFormat="0" applyBorder="0" applyAlignment="0" applyProtection="0">
      <alignment vertical="center"/>
    </xf>
    <xf numFmtId="0" fontId="23" fillId="14" borderId="0" applyNumberFormat="0" applyBorder="0" applyAlignment="0" applyProtection="0">
      <alignment vertical="center"/>
    </xf>
    <xf numFmtId="0" fontId="23" fillId="29"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0" fillId="30"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0" fillId="7" borderId="0" applyNumberFormat="0" applyBorder="0" applyAlignment="0" applyProtection="0">
      <alignment vertical="center"/>
    </xf>
    <xf numFmtId="0" fontId="23" fillId="24"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3" fillId="22" borderId="0" applyNumberFormat="0" applyBorder="0" applyAlignment="0" applyProtection="0">
      <alignment vertical="center"/>
    </xf>
    <xf numFmtId="0" fontId="20" fillId="28" borderId="0" applyNumberFormat="0" applyBorder="0" applyAlignment="0" applyProtection="0">
      <alignment vertical="center"/>
    </xf>
  </cellStyleXfs>
  <cellXfs count="11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5" fillId="2" borderId="5" xfId="0" applyFont="1" applyFill="1" applyBorder="1" applyAlignment="1">
      <alignment horizontal="left" vertical="center" wrapText="1"/>
    </xf>
    <xf numFmtId="49" fontId="5" fillId="2" borderId="5" xfId="0" applyNumberFormat="1" applyFont="1" applyFill="1" applyBorder="1" applyAlignment="1">
      <alignment horizontal="left" vertical="center" wrapText="1"/>
    </xf>
    <xf numFmtId="0" fontId="5" fillId="2" borderId="5" xfId="0" applyFont="1" applyFill="1" applyBorder="1" applyAlignment="1">
      <alignment horizontal="right" vertical="center" wrapText="1"/>
    </xf>
    <xf numFmtId="3" fontId="5" fillId="2" borderId="5" xfId="0" applyNumberFormat="1" applyFont="1" applyFill="1" applyBorder="1" applyAlignment="1">
      <alignment horizontal="righ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8" fillId="0" borderId="1" xfId="0" applyFont="1" applyBorder="1" applyAlignment="1">
      <alignment horizontal="right" vertical="center" wrapText="1"/>
    </xf>
    <xf numFmtId="0" fontId="5" fillId="0" borderId="5" xfId="0" applyFont="1" applyBorder="1" applyAlignment="1">
      <alignment horizontal="center" vertical="center" wrapText="1"/>
    </xf>
    <xf numFmtId="1" fontId="5"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3" fontId="9" fillId="0" borderId="5" xfId="0" applyNumberFormat="1" applyFont="1" applyBorder="1" applyAlignment="1">
      <alignment horizontal="center" vertical="center" wrapText="1"/>
    </xf>
    <xf numFmtId="0" fontId="10" fillId="0" borderId="0" xfId="0" applyFont="1">
      <alignment vertical="center"/>
    </xf>
    <xf numFmtId="0" fontId="11" fillId="0" borderId="0" xfId="0" applyFont="1" applyBorder="1" applyAlignment="1">
      <alignment horizontal="center" vertical="center" wrapText="1"/>
    </xf>
    <xf numFmtId="0" fontId="12" fillId="0" borderId="0" xfId="0" applyFont="1" applyBorder="1" applyAlignment="1">
      <alignment horizontal="left" vertical="center" wrapText="1"/>
    </xf>
    <xf numFmtId="0" fontId="13" fillId="0" borderId="5" xfId="0" applyFont="1" applyBorder="1" applyAlignment="1">
      <alignment horizontal="center" wrapText="1"/>
    </xf>
    <xf numFmtId="0" fontId="13" fillId="0" borderId="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5" xfId="0" applyFont="1" applyBorder="1" applyAlignment="1">
      <alignment horizontal="left" wrapText="1"/>
    </xf>
    <xf numFmtId="2" fontId="13" fillId="0" borderId="5" xfId="0" applyNumberFormat="1" applyFont="1" applyBorder="1" applyAlignment="1">
      <alignment horizontal="right" vertical="center" wrapText="1"/>
    </xf>
    <xf numFmtId="1" fontId="13" fillId="0" borderId="5" xfId="0" applyNumberFormat="1" applyFont="1" applyBorder="1" applyAlignment="1">
      <alignment horizontal="left" vertical="center" wrapText="1"/>
    </xf>
    <xf numFmtId="3" fontId="13" fillId="0" borderId="5" xfId="0" applyNumberFormat="1" applyFont="1" applyBorder="1" applyAlignment="1">
      <alignment horizontal="right" vertical="center" wrapText="1"/>
    </xf>
    <xf numFmtId="1" fontId="13" fillId="2" borderId="5" xfId="0" applyNumberFormat="1" applyFont="1" applyFill="1" applyBorder="1" applyAlignment="1">
      <alignment horizontal="left" vertical="center" wrapText="1"/>
    </xf>
    <xf numFmtId="0" fontId="13" fillId="2" borderId="5" xfId="0" applyFont="1" applyFill="1" applyBorder="1" applyAlignment="1">
      <alignment horizontal="left" vertical="center" wrapText="1"/>
    </xf>
    <xf numFmtId="3" fontId="13" fillId="2" borderId="5" xfId="0" applyNumberFormat="1" applyFont="1" applyFill="1" applyBorder="1" applyAlignment="1">
      <alignment horizontal="right" vertical="center" wrapText="1"/>
    </xf>
    <xf numFmtId="0" fontId="13" fillId="0" borderId="1" xfId="0" applyFont="1" applyBorder="1" applyAlignment="1">
      <alignment horizontal="right"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2" fillId="0" borderId="7" xfId="0" applyFont="1" applyBorder="1" applyAlignment="1">
      <alignment horizontal="center" vertical="center" wrapText="1"/>
    </xf>
    <xf numFmtId="4" fontId="3" fillId="0" borderId="8" xfId="0" applyNumberFormat="1" applyFont="1" applyBorder="1" applyAlignment="1">
      <alignment horizontal="center" vertical="center" wrapText="1"/>
    </xf>
    <xf numFmtId="4" fontId="4" fillId="0" borderId="1" xfId="0" applyNumberFormat="1" applyFont="1" applyBorder="1" applyAlignment="1">
      <alignment horizontal="left" vertical="center"/>
    </xf>
    <xf numFmtId="4" fontId="4" fillId="0" borderId="1" xfId="0" applyNumberFormat="1" applyFont="1" applyBorder="1" applyAlignment="1">
      <alignment horizontal="left" vertical="center" wrapText="1"/>
    </xf>
    <xf numFmtId="4" fontId="4" fillId="0" borderId="5" xfId="0" applyNumberFormat="1" applyFont="1" applyBorder="1" applyAlignment="1">
      <alignment horizontal="center" vertical="center" wrapText="1"/>
    </xf>
    <xf numFmtId="4" fontId="5" fillId="2" borderId="5" xfId="0" applyNumberFormat="1" applyFont="1" applyFill="1" applyBorder="1" applyAlignment="1">
      <alignment horizontal="left" vertical="center" wrapText="1"/>
    </xf>
    <xf numFmtId="4" fontId="4" fillId="0" borderId="6" xfId="0" applyNumberFormat="1" applyFont="1" applyBorder="1" applyAlignment="1">
      <alignment horizontal="left" vertical="center" wrapText="1"/>
    </xf>
    <xf numFmtId="4" fontId="3" fillId="0" borderId="9"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2" borderId="5" xfId="0" applyNumberFormat="1" applyFont="1" applyFill="1" applyBorder="1" applyAlignment="1">
      <alignment horizontal="right" vertical="center" wrapText="1"/>
    </xf>
    <xf numFmtId="4" fontId="14" fillId="0" borderId="8" xfId="0" applyNumberFormat="1" applyFont="1" applyBorder="1" applyAlignment="1">
      <alignment horizontal="center" vertical="center" wrapText="1"/>
    </xf>
    <xf numFmtId="4" fontId="14" fillId="0" borderId="9" xfId="0" applyNumberFormat="1" applyFont="1" applyBorder="1" applyAlignment="1">
      <alignment horizontal="center" vertical="center" wrapText="1"/>
    </xf>
    <xf numFmtId="4" fontId="4" fillId="0" borderId="0" xfId="0" applyNumberFormat="1" applyFont="1" applyAlignment="1">
      <alignment horizontal="left" wrapText="1"/>
    </xf>
    <xf numFmtId="4" fontId="4" fillId="0" borderId="0" xfId="0" applyNumberFormat="1" applyFont="1" applyAlignment="1">
      <alignment horizontal="left" vertical="center" wrapText="1"/>
    </xf>
    <xf numFmtId="4" fontId="4" fillId="0" borderId="9" xfId="0" applyNumberFormat="1" applyFont="1" applyBorder="1" applyAlignment="1">
      <alignment horizontal="left" wrapText="1"/>
    </xf>
    <xf numFmtId="0" fontId="4" fillId="0" borderId="5" xfId="0" applyFont="1" applyBorder="1" applyAlignment="1">
      <alignment horizontal="left" vertical="center" wrapText="1"/>
    </xf>
    <xf numFmtId="4" fontId="4" fillId="0" borderId="5" xfId="0" applyNumberFormat="1" applyFont="1" applyBorder="1" applyAlignment="1">
      <alignment horizontal="left" vertical="center" wrapText="1"/>
    </xf>
    <xf numFmtId="3" fontId="4" fillId="0" borderId="5"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0" borderId="9" xfId="0" applyNumberFormat="1" applyFont="1" applyBorder="1" applyAlignment="1">
      <alignment horizontal="left" vertical="center" wrapText="1"/>
    </xf>
    <xf numFmtId="4" fontId="4" fillId="0" borderId="5" xfId="0" applyNumberFormat="1" applyFont="1" applyBorder="1" applyAlignment="1">
      <alignment horizontal="left" wrapText="1"/>
    </xf>
    <xf numFmtId="4" fontId="4" fillId="0" borderId="5" xfId="0" applyNumberFormat="1" applyFont="1" applyBorder="1" applyAlignment="1">
      <alignment horizontal="right" wrapText="1"/>
    </xf>
    <xf numFmtId="3" fontId="4" fillId="0" borderId="5" xfId="0" applyNumberFormat="1" applyFont="1" applyBorder="1" applyAlignment="1">
      <alignment horizontal="right" wrapText="1"/>
    </xf>
    <xf numFmtId="0" fontId="4" fillId="0" borderId="5" xfId="0" applyFont="1" applyBorder="1" applyAlignment="1">
      <alignment horizontal="left" wrapText="1"/>
    </xf>
    <xf numFmtId="4" fontId="4" fillId="0" borderId="6" xfId="0" applyNumberFormat="1" applyFont="1" applyBorder="1" applyAlignment="1">
      <alignment horizontal="left" wrapText="1"/>
    </xf>
    <xf numFmtId="4" fontId="4" fillId="0" borderId="6" xfId="0" applyNumberFormat="1" applyFont="1" applyBorder="1" applyAlignment="1">
      <alignment horizontal="right"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15" fillId="0" borderId="10" xfId="0" applyFont="1" applyBorder="1" applyAlignment="1">
      <alignment horizontal="right" vertical="center" wrapText="1"/>
    </xf>
    <xf numFmtId="0" fontId="15" fillId="0" borderId="11" xfId="0" applyFont="1" applyBorder="1" applyAlignment="1">
      <alignment horizontal="left" vertical="center" wrapText="1"/>
    </xf>
    <xf numFmtId="0" fontId="15" fillId="2"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0" borderId="5" xfId="0" applyFont="1" applyBorder="1" applyAlignment="1">
      <alignment horizontal="left" vertical="center" wrapText="1"/>
    </xf>
    <xf numFmtId="3" fontId="15" fillId="2" borderId="5" xfId="0" applyNumberFormat="1" applyFont="1" applyFill="1" applyBorder="1" applyAlignment="1">
      <alignment horizontal="left" vertical="center" wrapText="1"/>
    </xf>
    <xf numFmtId="3" fontId="15" fillId="2" borderId="5" xfId="0" applyNumberFormat="1" applyFont="1" applyFill="1" applyBorder="1" applyAlignment="1">
      <alignment horizontal="right" vertical="center" wrapText="1"/>
    </xf>
    <xf numFmtId="3" fontId="15" fillId="0" borderId="5" xfId="0" applyNumberFormat="1" applyFont="1" applyBorder="1" applyAlignment="1">
      <alignment horizontal="left" vertical="center" wrapText="1"/>
    </xf>
    <xf numFmtId="0" fontId="16" fillId="2" borderId="5" xfId="0" applyFont="1" applyFill="1" applyBorder="1" applyAlignment="1">
      <alignment horizontal="left" vertical="center" wrapText="1"/>
    </xf>
    <xf numFmtId="3" fontId="16" fillId="2" borderId="5" xfId="0" applyNumberFormat="1" applyFont="1" applyFill="1" applyBorder="1" applyAlignment="1">
      <alignment horizontal="left" vertical="center" wrapText="1"/>
    </xf>
    <xf numFmtId="3" fontId="16" fillId="2" borderId="5" xfId="0" applyNumberFormat="1" applyFont="1" applyFill="1" applyBorder="1" applyAlignment="1">
      <alignment horizontal="right" vertical="center" wrapText="1"/>
    </xf>
    <xf numFmtId="3" fontId="4" fillId="2" borderId="5" xfId="0" applyNumberFormat="1" applyFont="1" applyFill="1" applyBorder="1" applyAlignment="1">
      <alignment horizontal="right" vertical="center" wrapText="1"/>
    </xf>
    <xf numFmtId="3" fontId="15" fillId="0" borderId="5" xfId="0" applyNumberFormat="1" applyFont="1" applyBorder="1" applyAlignment="1">
      <alignment horizontal="right" vertical="center" wrapText="1"/>
    </xf>
    <xf numFmtId="0" fontId="15"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15" fillId="0" borderId="14" xfId="0" applyFont="1" applyBorder="1" applyAlignment="1">
      <alignment horizontal="left" vertical="center" wrapText="1"/>
    </xf>
    <xf numFmtId="3" fontId="17" fillId="2" borderId="5" xfId="0" applyNumberFormat="1" applyFont="1" applyFill="1" applyBorder="1" applyAlignment="1">
      <alignment horizontal="right" vertical="center" wrapText="1"/>
    </xf>
    <xf numFmtId="0" fontId="15" fillId="2" borderId="5" xfId="0" applyFont="1" applyFill="1" applyBorder="1" applyAlignment="1">
      <alignment horizontal="right" vertical="center" wrapText="1"/>
    </xf>
    <xf numFmtId="0" fontId="15" fillId="0" borderId="5" xfId="0" applyFont="1" applyBorder="1" applyAlignment="1">
      <alignment horizontal="right" vertical="center" wrapText="1"/>
    </xf>
    <xf numFmtId="0" fontId="15" fillId="0" borderId="0" xfId="0" applyFont="1" applyAlignment="1">
      <alignment horizontal="left" vertical="center" wrapText="1"/>
    </xf>
    <xf numFmtId="0" fontId="2" fillId="0" borderId="8" xfId="0" applyFont="1" applyBorder="1" applyAlignment="1">
      <alignment horizontal="left" vertical="center" wrapText="1"/>
    </xf>
    <xf numFmtId="0" fontId="17" fillId="2" borderId="5"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15" fillId="0" borderId="1" xfId="0" applyFont="1" applyBorder="1" applyAlignment="1">
      <alignment horizontal="right" vertical="center" wrapText="1"/>
    </xf>
    <xf numFmtId="0" fontId="18" fillId="0" borderId="0" xfId="0" applyFont="1">
      <alignment vertical="center"/>
    </xf>
    <xf numFmtId="0" fontId="2" fillId="2" borderId="7" xfId="0"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0" borderId="8" xfId="0" applyNumberFormat="1" applyFont="1" applyBorder="1" applyAlignment="1">
      <alignment horizontal="left" vertical="center" wrapText="1"/>
    </xf>
    <xf numFmtId="0" fontId="19" fillId="2" borderId="10" xfId="0" applyFont="1" applyFill="1" applyBorder="1" applyAlignment="1">
      <alignment horizontal="right" vertical="center" wrapText="1"/>
    </xf>
    <xf numFmtId="4" fontId="19" fillId="3" borderId="11" xfId="0" applyNumberFormat="1" applyFont="1" applyFill="1" applyBorder="1" applyAlignment="1">
      <alignment horizontal="center" vertical="center" wrapText="1"/>
    </xf>
    <xf numFmtId="4" fontId="19" fillId="0" borderId="11" xfId="0" applyNumberFormat="1" applyFont="1" applyBorder="1" applyAlignment="1">
      <alignment horizontal="left" vertical="center" wrapText="1"/>
    </xf>
    <xf numFmtId="4" fontId="15" fillId="0" borderId="5" xfId="0" applyNumberFormat="1" applyFont="1" applyBorder="1" applyAlignment="1">
      <alignment horizontal="left" vertical="center" wrapText="1"/>
    </xf>
    <xf numFmtId="0" fontId="15" fillId="2" borderId="5" xfId="0" applyFont="1" applyFill="1" applyBorder="1" applyAlignment="1">
      <alignment horizontal="left" vertical="center" wrapText="1"/>
    </xf>
    <xf numFmtId="4" fontId="2" fillId="0" borderId="9" xfId="0" applyNumberFormat="1" applyFont="1" applyBorder="1" applyAlignment="1">
      <alignment horizontal="left" vertical="center" wrapText="1"/>
    </xf>
    <xf numFmtId="4" fontId="19" fillId="2" borderId="0" xfId="0" applyNumberFormat="1" applyFont="1" applyFill="1" applyAlignment="1">
      <alignment horizontal="center" vertical="center" wrapText="1"/>
    </xf>
    <xf numFmtId="4" fontId="19" fillId="0" borderId="14" xfId="0" applyNumberFormat="1" applyFont="1" applyBorder="1" applyAlignment="1">
      <alignment horizontal="left" vertical="center" wrapText="1"/>
    </xf>
    <xf numFmtId="4" fontId="19" fillId="2" borderId="9" xfId="0" applyNumberFormat="1" applyFont="1" applyFill="1" applyBorder="1" applyAlignment="1">
      <alignment horizontal="center" vertical="center" wrapText="1"/>
    </xf>
    <xf numFmtId="4" fontId="19" fillId="2" borderId="9" xfId="0" applyNumberFormat="1" applyFont="1" applyFill="1" applyBorder="1" applyAlignment="1">
      <alignment horizontal="left" vertical="center" wrapText="1"/>
    </xf>
    <xf numFmtId="4" fontId="19" fillId="0" borderId="9"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A3" sqref="A3:A5"/>
    </sheetView>
  </sheetViews>
  <sheetFormatPr defaultColWidth="9" defaultRowHeight="13.5"/>
  <cols>
    <col min="1" max="1" width="27.625" style="102" customWidth="1"/>
    <col min="2" max="2" width="9" style="102" customWidth="1"/>
    <col min="3" max="3" width="17.875" style="102" customWidth="1"/>
    <col min="4" max="4" width="9.25" style="102" customWidth="1"/>
    <col min="5" max="5" width="4.875" style="102" customWidth="1"/>
    <col min="6" max="6" width="10.25" style="102" customWidth="1"/>
    <col min="7" max="7" width="7" style="102" customWidth="1"/>
    <col min="8" max="8" width="4.25" style="102" customWidth="1"/>
    <col min="9" max="9" width="7" style="102" customWidth="1"/>
    <col min="10" max="10" width="5.375" style="102" customWidth="1"/>
    <col min="11" max="11" width="4.75" style="102" customWidth="1"/>
    <col min="12" max="12" width="6" style="102" customWidth="1"/>
    <col min="13" max="14" width="4.875" style="102" customWidth="1"/>
    <col min="15" max="16384" width="9" style="102"/>
  </cols>
  <sheetData>
    <row r="1" ht="39.75" customHeight="1" spans="1:14">
      <c r="A1" s="103" t="s">
        <v>0</v>
      </c>
      <c r="B1" s="104"/>
      <c r="C1" s="104"/>
      <c r="D1" s="104"/>
      <c r="E1" s="105"/>
      <c r="F1" s="105"/>
      <c r="G1" s="105"/>
      <c r="H1" s="105"/>
      <c r="I1" s="105"/>
      <c r="J1" s="105"/>
      <c r="K1" s="105"/>
      <c r="L1" s="105"/>
      <c r="M1" s="111"/>
      <c r="N1" s="112"/>
    </row>
    <row r="2" ht="15.75" customHeight="1" spans="1:14">
      <c r="A2" s="106" t="s">
        <v>1</v>
      </c>
      <c r="B2" s="107"/>
      <c r="C2" s="107"/>
      <c r="D2" s="107"/>
      <c r="E2" s="108"/>
      <c r="F2" s="108"/>
      <c r="G2" s="108"/>
      <c r="H2" s="108"/>
      <c r="I2" s="108"/>
      <c r="J2" s="108"/>
      <c r="K2" s="108"/>
      <c r="L2" s="108"/>
      <c r="M2" s="113"/>
      <c r="N2" s="112"/>
    </row>
    <row r="3" ht="21.75" customHeight="1" spans="1:14">
      <c r="A3" s="78" t="s">
        <v>2</v>
      </c>
      <c r="B3" s="78" t="s">
        <v>3</v>
      </c>
      <c r="C3" s="78" t="s">
        <v>2</v>
      </c>
      <c r="D3" s="78" t="s">
        <v>4</v>
      </c>
      <c r="E3" s="109"/>
      <c r="F3" s="109"/>
      <c r="G3" s="109"/>
      <c r="H3" s="109"/>
      <c r="I3" s="109"/>
      <c r="J3" s="109"/>
      <c r="K3" s="109"/>
      <c r="L3" s="109"/>
      <c r="M3" s="109"/>
      <c r="N3" s="114"/>
    </row>
    <row r="4" ht="21.75" customHeight="1" spans="1:14">
      <c r="A4" s="109"/>
      <c r="B4" s="109"/>
      <c r="C4" s="109"/>
      <c r="D4" s="78" t="s">
        <v>5</v>
      </c>
      <c r="E4" s="78" t="s">
        <v>6</v>
      </c>
      <c r="F4" s="78" t="s">
        <v>7</v>
      </c>
      <c r="G4" s="78"/>
      <c r="H4" s="78"/>
      <c r="I4" s="78"/>
      <c r="J4" s="78" t="s">
        <v>8</v>
      </c>
      <c r="K4" s="78" t="s">
        <v>9</v>
      </c>
      <c r="L4" s="78" t="s">
        <v>10</v>
      </c>
      <c r="M4" s="78" t="s">
        <v>11</v>
      </c>
      <c r="N4" s="114"/>
    </row>
    <row r="5" ht="47.25" customHeight="1" spans="1:14">
      <c r="A5" s="109"/>
      <c r="B5" s="109"/>
      <c r="C5" s="109"/>
      <c r="D5" s="78" t="s">
        <v>5</v>
      </c>
      <c r="E5" s="78" t="s">
        <v>6</v>
      </c>
      <c r="F5" s="78" t="s">
        <v>12</v>
      </c>
      <c r="G5" s="78" t="s">
        <v>13</v>
      </c>
      <c r="H5" s="78" t="s">
        <v>14</v>
      </c>
      <c r="I5" s="78" t="s">
        <v>15</v>
      </c>
      <c r="J5" s="78"/>
      <c r="K5" s="78"/>
      <c r="L5" s="78"/>
      <c r="M5" s="78"/>
      <c r="N5" s="114"/>
    </row>
    <row r="6" ht="17.25" customHeight="1" spans="1:14">
      <c r="A6" s="80" t="s">
        <v>16</v>
      </c>
      <c r="B6" s="83"/>
      <c r="C6" s="80" t="s">
        <v>17</v>
      </c>
      <c r="D6" s="83">
        <v>1043767</v>
      </c>
      <c r="E6" s="83"/>
      <c r="F6" s="83">
        <v>1043767</v>
      </c>
      <c r="G6" s="83"/>
      <c r="H6" s="83"/>
      <c r="I6" s="83"/>
      <c r="J6" s="83"/>
      <c r="K6" s="83"/>
      <c r="L6" s="83"/>
      <c r="M6" s="83"/>
      <c r="N6" s="115"/>
    </row>
    <row r="7" ht="17.25" customHeight="1" spans="1:14">
      <c r="A7" s="80" t="s">
        <v>18</v>
      </c>
      <c r="B7" s="83">
        <v>1543767</v>
      </c>
      <c r="C7" s="80" t="s">
        <v>19</v>
      </c>
      <c r="D7" s="83">
        <v>826838</v>
      </c>
      <c r="E7" s="83"/>
      <c r="F7" s="83">
        <v>826838</v>
      </c>
      <c r="G7" s="83"/>
      <c r="H7" s="83"/>
      <c r="I7" s="83"/>
      <c r="J7" s="83"/>
      <c r="K7" s="83"/>
      <c r="L7" s="83"/>
      <c r="M7" s="83"/>
      <c r="N7" s="115"/>
    </row>
    <row r="8" ht="17.25" customHeight="1" spans="1:14">
      <c r="A8" s="80" t="s">
        <v>20</v>
      </c>
      <c r="B8" s="83">
        <f>B7</f>
        <v>1543767</v>
      </c>
      <c r="C8" s="80" t="s">
        <v>21</v>
      </c>
      <c r="D8" s="83"/>
      <c r="E8" s="83"/>
      <c r="F8" s="83"/>
      <c r="G8" s="83"/>
      <c r="H8" s="83"/>
      <c r="I8" s="83"/>
      <c r="J8" s="83"/>
      <c r="K8" s="83"/>
      <c r="L8" s="83"/>
      <c r="M8" s="83"/>
      <c r="N8" s="115"/>
    </row>
    <row r="9" ht="17.25" customHeight="1" spans="1:14">
      <c r="A9" s="80" t="s">
        <v>22</v>
      </c>
      <c r="B9" s="83"/>
      <c r="C9" s="80" t="s">
        <v>23</v>
      </c>
      <c r="D9" s="83">
        <v>216929</v>
      </c>
      <c r="E9" s="83"/>
      <c r="F9" s="83">
        <f>D9</f>
        <v>216929</v>
      </c>
      <c r="G9" s="83"/>
      <c r="H9" s="83"/>
      <c r="I9" s="83"/>
      <c r="J9" s="83"/>
      <c r="K9" s="83"/>
      <c r="L9" s="83"/>
      <c r="M9" s="83"/>
      <c r="N9" s="115"/>
    </row>
    <row r="10" ht="17.25" customHeight="1" spans="1:14">
      <c r="A10" s="80" t="s">
        <v>24</v>
      </c>
      <c r="B10" s="83"/>
      <c r="C10" s="80" t="s">
        <v>25</v>
      </c>
      <c r="D10" s="83">
        <v>500000</v>
      </c>
      <c r="E10" s="83"/>
      <c r="F10" s="83">
        <v>500000</v>
      </c>
      <c r="G10" s="83"/>
      <c r="H10" s="83"/>
      <c r="I10" s="83"/>
      <c r="J10" s="83"/>
      <c r="K10" s="83"/>
      <c r="L10" s="83"/>
      <c r="M10" s="83"/>
      <c r="N10" s="115"/>
    </row>
    <row r="11" ht="17.25" customHeight="1" spans="1:14">
      <c r="A11" s="80" t="s">
        <v>26</v>
      </c>
      <c r="B11" s="83"/>
      <c r="C11" s="80" t="s">
        <v>27</v>
      </c>
      <c r="D11" s="83">
        <v>500000</v>
      </c>
      <c r="E11" s="83"/>
      <c r="F11" s="83">
        <v>500000</v>
      </c>
      <c r="G11" s="83"/>
      <c r="H11" s="83"/>
      <c r="I11" s="83"/>
      <c r="J11" s="83"/>
      <c r="K11" s="83"/>
      <c r="L11" s="83"/>
      <c r="M11" s="83"/>
      <c r="N11" s="115"/>
    </row>
    <row r="12" ht="17.25" customHeight="1" spans="1:14">
      <c r="A12" s="80" t="s">
        <v>28</v>
      </c>
      <c r="B12" s="83"/>
      <c r="C12" s="80" t="s">
        <v>29</v>
      </c>
      <c r="D12" s="83"/>
      <c r="E12" s="83"/>
      <c r="F12" s="83"/>
      <c r="G12" s="83"/>
      <c r="H12" s="83"/>
      <c r="I12" s="83"/>
      <c r="J12" s="83"/>
      <c r="K12" s="83"/>
      <c r="L12" s="83"/>
      <c r="M12" s="83"/>
      <c r="N12" s="115"/>
    </row>
    <row r="13" ht="17.25" customHeight="1" spans="1:14">
      <c r="A13" s="80" t="s">
        <v>30</v>
      </c>
      <c r="B13" s="83"/>
      <c r="C13" s="80" t="s">
        <v>31</v>
      </c>
      <c r="D13" s="83"/>
      <c r="E13" s="83"/>
      <c r="F13" s="83"/>
      <c r="G13" s="83"/>
      <c r="H13" s="83"/>
      <c r="I13" s="83"/>
      <c r="J13" s="83"/>
      <c r="K13" s="83"/>
      <c r="L13" s="83"/>
      <c r="M13" s="83"/>
      <c r="N13" s="115"/>
    </row>
    <row r="14" ht="17.25" customHeight="1" spans="1:14">
      <c r="A14" s="80" t="s">
        <v>32</v>
      </c>
      <c r="B14" s="83"/>
      <c r="C14" s="80" t="s">
        <v>33</v>
      </c>
      <c r="D14" s="83"/>
      <c r="E14" s="83"/>
      <c r="F14" s="83"/>
      <c r="G14" s="83"/>
      <c r="H14" s="83"/>
      <c r="I14" s="83"/>
      <c r="J14" s="83"/>
      <c r="K14" s="83"/>
      <c r="L14" s="83"/>
      <c r="M14" s="83"/>
      <c r="N14" s="115"/>
    </row>
    <row r="15" ht="17.25" customHeight="1" spans="1:14">
      <c r="A15" s="80" t="s">
        <v>34</v>
      </c>
      <c r="B15" s="83"/>
      <c r="C15" s="80" t="s">
        <v>35</v>
      </c>
      <c r="D15" s="83"/>
      <c r="E15" s="83"/>
      <c r="F15" s="83"/>
      <c r="G15" s="83"/>
      <c r="H15" s="83"/>
      <c r="I15" s="83"/>
      <c r="J15" s="83"/>
      <c r="K15" s="83"/>
      <c r="L15" s="83"/>
      <c r="M15" s="83"/>
      <c r="N15" s="115"/>
    </row>
    <row r="16" ht="17.25" customHeight="1" spans="1:14">
      <c r="A16" s="80"/>
      <c r="B16" s="83"/>
      <c r="C16" s="80" t="s">
        <v>36</v>
      </c>
      <c r="D16" s="83"/>
      <c r="E16" s="83"/>
      <c r="F16" s="83"/>
      <c r="G16" s="83"/>
      <c r="H16" s="83"/>
      <c r="I16" s="83"/>
      <c r="J16" s="83"/>
      <c r="K16" s="83"/>
      <c r="L16" s="83"/>
      <c r="M16" s="83"/>
      <c r="N16" s="116"/>
    </row>
    <row r="17" ht="17.25" customHeight="1" spans="1:14">
      <c r="A17" s="80"/>
      <c r="B17" s="83"/>
      <c r="C17" s="80" t="s">
        <v>37</v>
      </c>
      <c r="D17" s="83"/>
      <c r="E17" s="83"/>
      <c r="F17" s="83"/>
      <c r="G17" s="83"/>
      <c r="H17" s="83"/>
      <c r="I17" s="83"/>
      <c r="J17" s="83"/>
      <c r="K17" s="83"/>
      <c r="L17" s="83"/>
      <c r="M17" s="83"/>
      <c r="N17" s="115"/>
    </row>
    <row r="18" ht="17.25" customHeight="1" spans="1:14">
      <c r="A18" s="80"/>
      <c r="B18" s="83"/>
      <c r="C18" s="80" t="s">
        <v>38</v>
      </c>
      <c r="D18" s="83"/>
      <c r="E18" s="83"/>
      <c r="F18" s="83"/>
      <c r="G18" s="83"/>
      <c r="H18" s="83"/>
      <c r="I18" s="83"/>
      <c r="J18" s="83"/>
      <c r="K18" s="83"/>
      <c r="L18" s="83"/>
      <c r="M18" s="83"/>
      <c r="N18" s="115"/>
    </row>
    <row r="19" ht="17.25" customHeight="1" spans="1:14">
      <c r="A19" s="80"/>
      <c r="B19" s="83"/>
      <c r="C19" s="80" t="s">
        <v>39</v>
      </c>
      <c r="D19" s="83"/>
      <c r="E19" s="83"/>
      <c r="F19" s="83"/>
      <c r="G19" s="83"/>
      <c r="H19" s="83"/>
      <c r="I19" s="83"/>
      <c r="J19" s="83"/>
      <c r="K19" s="83"/>
      <c r="L19" s="83"/>
      <c r="M19" s="83"/>
      <c r="N19" s="115"/>
    </row>
    <row r="20" ht="17.25" customHeight="1" spans="1:14">
      <c r="A20" s="110" t="s">
        <v>40</v>
      </c>
      <c r="B20" s="81">
        <f>B8</f>
        <v>1543767</v>
      </c>
      <c r="C20" s="110" t="s">
        <v>41</v>
      </c>
      <c r="D20" s="81">
        <f>D6+D10</f>
        <v>1543767</v>
      </c>
      <c r="E20" s="81"/>
      <c r="F20" s="81">
        <f t="shared" ref="F20" si="0">F6+F10</f>
        <v>1543767</v>
      </c>
      <c r="G20" s="81"/>
      <c r="H20" s="81"/>
      <c r="I20" s="81"/>
      <c r="J20" s="81"/>
      <c r="K20" s="81"/>
      <c r="L20" s="81"/>
      <c r="M20" s="81"/>
      <c r="N20" s="115"/>
    </row>
  </sheetData>
  <mergeCells count="13">
    <mergeCell ref="A1:M1"/>
    <mergeCell ref="A2:M2"/>
    <mergeCell ref="D3:M3"/>
    <mergeCell ref="F4:I4"/>
    <mergeCell ref="A3:A5"/>
    <mergeCell ref="B3:B5"/>
    <mergeCell ref="C3:C5"/>
    <mergeCell ref="D4:D5"/>
    <mergeCell ref="E4:E5"/>
    <mergeCell ref="J4:J5"/>
    <mergeCell ref="K4:K5"/>
    <mergeCell ref="L4:L5"/>
    <mergeCell ref="M4:M5"/>
  </mergeCells>
  <printOptions horizontalCentered="1"/>
  <pageMargins left="0.47244094488189" right="0" top="0.393700787401575" bottom="0.393700787401575" header="0" footer="0"/>
  <pageSetup paperSize="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G6" sqref="G6"/>
    </sheetView>
  </sheetViews>
  <sheetFormatPr defaultColWidth="8.75" defaultRowHeight="11.25" outlineLevelRow="7"/>
  <cols>
    <col min="1" max="16384" width="8.75" style="1"/>
  </cols>
  <sheetData>
    <row r="1" ht="39.75" customHeight="1" spans="1:13">
      <c r="A1" s="46" t="s">
        <v>42</v>
      </c>
      <c r="B1" s="97"/>
      <c r="C1" s="97"/>
      <c r="D1" s="97"/>
      <c r="E1" s="97"/>
      <c r="F1" s="97"/>
      <c r="G1" s="97"/>
      <c r="H1" s="97"/>
      <c r="I1" s="97"/>
      <c r="J1" s="97"/>
      <c r="K1" s="97"/>
      <c r="L1" s="99"/>
      <c r="M1" s="100"/>
    </row>
    <row r="2" ht="18" customHeight="1" spans="1:13">
      <c r="A2" s="76" t="s">
        <v>43</v>
      </c>
      <c r="B2" s="77"/>
      <c r="C2" s="77"/>
      <c r="D2" s="77"/>
      <c r="E2" s="77"/>
      <c r="F2" s="77"/>
      <c r="G2" s="77"/>
      <c r="H2" s="77"/>
      <c r="I2" s="77"/>
      <c r="J2" s="77"/>
      <c r="K2" s="77"/>
      <c r="L2" s="92"/>
      <c r="M2" s="101" t="s">
        <v>44</v>
      </c>
    </row>
    <row r="3" ht="36.75" customHeight="1" spans="1:13">
      <c r="A3" s="78" t="s">
        <v>45</v>
      </c>
      <c r="B3" s="78" t="s">
        <v>46</v>
      </c>
      <c r="C3" s="78" t="s">
        <v>5</v>
      </c>
      <c r="D3" s="78" t="s">
        <v>47</v>
      </c>
      <c r="E3" s="78" t="s">
        <v>7</v>
      </c>
      <c r="F3" s="78"/>
      <c r="G3" s="78"/>
      <c r="H3" s="78"/>
      <c r="I3" s="78" t="s">
        <v>8</v>
      </c>
      <c r="J3" s="78" t="s">
        <v>9</v>
      </c>
      <c r="K3" s="78" t="s">
        <v>10</v>
      </c>
      <c r="L3" s="78" t="s">
        <v>11</v>
      </c>
      <c r="M3" s="78" t="s">
        <v>48</v>
      </c>
    </row>
    <row r="4" ht="41.25" customHeight="1" spans="1:13">
      <c r="A4" s="78" t="s">
        <v>45</v>
      </c>
      <c r="B4" s="78" t="s">
        <v>46</v>
      </c>
      <c r="C4" s="78" t="s">
        <v>5</v>
      </c>
      <c r="D4" s="78" t="s">
        <v>49</v>
      </c>
      <c r="E4" s="78" t="s">
        <v>12</v>
      </c>
      <c r="F4" s="78" t="s">
        <v>13</v>
      </c>
      <c r="G4" s="78" t="s">
        <v>14</v>
      </c>
      <c r="H4" s="78" t="s">
        <v>15</v>
      </c>
      <c r="I4" s="78"/>
      <c r="J4" s="78"/>
      <c r="K4" s="78"/>
      <c r="L4" s="78"/>
      <c r="M4" s="78"/>
    </row>
    <row r="5" ht="22.5" customHeight="1" spans="1:13">
      <c r="A5" s="98" t="s">
        <v>5</v>
      </c>
      <c r="B5" s="93"/>
      <c r="C5" s="82">
        <v>1543767</v>
      </c>
      <c r="D5" s="82"/>
      <c r="E5" s="88">
        <f>C5</f>
        <v>1543767</v>
      </c>
      <c r="F5" s="88"/>
      <c r="G5" s="88"/>
      <c r="H5" s="88"/>
      <c r="I5" s="88"/>
      <c r="J5" s="88"/>
      <c r="K5" s="88"/>
      <c r="L5" s="82"/>
      <c r="M5" s="82"/>
    </row>
    <row r="6" ht="22.5" customHeight="1" spans="1:13">
      <c r="A6" s="80" t="s">
        <v>50</v>
      </c>
      <c r="B6" s="80" t="s">
        <v>51</v>
      </c>
      <c r="C6" s="88">
        <f>C5</f>
        <v>1543767</v>
      </c>
      <c r="D6" s="88"/>
      <c r="E6" s="88">
        <f>E5</f>
        <v>1543767</v>
      </c>
      <c r="F6" s="88"/>
      <c r="G6" s="88"/>
      <c r="H6" s="88"/>
      <c r="I6" s="88"/>
      <c r="J6" s="88"/>
      <c r="K6" s="88"/>
      <c r="L6" s="88"/>
      <c r="M6" s="88"/>
    </row>
    <row r="7" customHeight="1" spans="1:13">
      <c r="A7" s="89"/>
      <c r="B7" s="89"/>
      <c r="C7" s="89"/>
      <c r="D7" s="89"/>
      <c r="E7" s="89"/>
      <c r="F7" s="89"/>
      <c r="G7" s="89"/>
      <c r="H7" s="89"/>
      <c r="I7" s="89"/>
      <c r="J7" s="89"/>
      <c r="K7" s="89"/>
      <c r="L7" s="89"/>
      <c r="M7" s="89"/>
    </row>
    <row r="8" ht="7.5" customHeight="1" spans="1:13">
      <c r="A8" s="16"/>
      <c r="B8" s="16"/>
      <c r="C8" s="16"/>
      <c r="D8" s="16"/>
      <c r="E8" s="16"/>
      <c r="F8" s="16"/>
      <c r="G8" s="16"/>
      <c r="H8" s="16"/>
      <c r="I8" s="16"/>
      <c r="J8" s="16"/>
      <c r="K8" s="16"/>
      <c r="L8" s="16"/>
      <c r="M8" s="16"/>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rintOptions horizontalCentered="1"/>
  <pageMargins left="1.18110236220472" right="0.708661417322835" top="0.94488188976378" bottom="0.94488188976378" header="0.31496062992126" footer="0.31496062992126"/>
  <pageSetup paperSize="9" orientation="landscape"/>
  <headerFooter>
    <oddFooter>&amp;C第&amp;P页, 共&amp;N页</oddFooter>
  </headerFooter>
  <ignoredErrors>
    <ignoredError sqref="A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B4" sqref="B4:B5"/>
    </sheetView>
  </sheetViews>
  <sheetFormatPr defaultColWidth="9" defaultRowHeight="11.25"/>
  <cols>
    <col min="1" max="1" width="6.75" style="1" customWidth="1"/>
    <col min="2" max="2" width="17.625" style="1" customWidth="1"/>
    <col min="3" max="4" width="2.375" style="1" customWidth="1"/>
    <col min="5" max="5" width="12.5" style="1" customWidth="1"/>
    <col min="6" max="7" width="9" style="1" customWidth="1"/>
    <col min="8" max="8" width="5.875" style="1" customWidth="1"/>
    <col min="9" max="9" width="8.5" style="1" customWidth="1"/>
    <col min="10" max="10" width="8.375" style="1" customWidth="1"/>
    <col min="11" max="11" width="3" style="1" customWidth="1"/>
    <col min="12" max="12" width="2.75" style="1" customWidth="1"/>
    <col min="13" max="16384" width="9" style="1"/>
  </cols>
  <sheetData>
    <row r="1" ht="18" customHeight="1" spans="1:12">
      <c r="A1" s="72" t="s">
        <v>52</v>
      </c>
      <c r="B1" s="73"/>
      <c r="C1" s="73"/>
      <c r="D1" s="73"/>
      <c r="E1" s="73"/>
      <c r="F1" s="73"/>
      <c r="G1" s="73"/>
      <c r="H1" s="73"/>
      <c r="I1" s="73"/>
      <c r="J1" s="73"/>
      <c r="K1" s="73"/>
      <c r="L1" s="90"/>
    </row>
    <row r="2" ht="25.5" customHeight="1" spans="1:12">
      <c r="A2" s="74" t="s">
        <v>53</v>
      </c>
      <c r="B2" s="75"/>
      <c r="C2" s="75"/>
      <c r="D2" s="75"/>
      <c r="E2" s="75"/>
      <c r="F2" s="75"/>
      <c r="G2" s="75"/>
      <c r="H2" s="75"/>
      <c r="I2" s="75"/>
      <c r="J2" s="75"/>
      <c r="K2" s="75"/>
      <c r="L2" s="91"/>
    </row>
    <row r="3" ht="18" customHeight="1" spans="1:12">
      <c r="A3" s="76" t="s">
        <v>54</v>
      </c>
      <c r="B3" s="77"/>
      <c r="C3" s="77"/>
      <c r="D3" s="77"/>
      <c r="E3" s="77"/>
      <c r="F3" s="77"/>
      <c r="G3" s="77"/>
      <c r="H3" s="77"/>
      <c r="I3" s="77"/>
      <c r="J3" s="77"/>
      <c r="K3" s="77"/>
      <c r="L3" s="92"/>
    </row>
    <row r="4" ht="18" customHeight="1" spans="1:12">
      <c r="A4" s="78" t="s">
        <v>55</v>
      </c>
      <c r="B4" s="78" t="s">
        <v>56</v>
      </c>
      <c r="C4" s="78" t="s">
        <v>45</v>
      </c>
      <c r="D4" s="78" t="s">
        <v>46</v>
      </c>
      <c r="E4" s="78" t="s">
        <v>57</v>
      </c>
      <c r="F4" s="78" t="s">
        <v>5</v>
      </c>
      <c r="G4" s="78" t="s">
        <v>58</v>
      </c>
      <c r="H4" s="79"/>
      <c r="I4" s="79"/>
      <c r="J4" s="78" t="s">
        <v>59</v>
      </c>
      <c r="K4" s="78"/>
      <c r="L4" s="78" t="s">
        <v>60</v>
      </c>
    </row>
    <row r="5" ht="51.75" customHeight="1" spans="1:12">
      <c r="A5" s="80"/>
      <c r="B5" s="80"/>
      <c r="C5" s="80"/>
      <c r="D5" s="80"/>
      <c r="E5" s="80"/>
      <c r="F5" s="80"/>
      <c r="G5" s="78" t="s">
        <v>61</v>
      </c>
      <c r="H5" s="78" t="s">
        <v>62</v>
      </c>
      <c r="I5" s="78" t="s">
        <v>63</v>
      </c>
      <c r="J5" s="78" t="s">
        <v>12</v>
      </c>
      <c r="K5" s="78" t="s">
        <v>64</v>
      </c>
      <c r="L5" s="80"/>
    </row>
    <row r="6" ht="22.5" customHeight="1" spans="1:12">
      <c r="A6" s="78" t="s">
        <v>5</v>
      </c>
      <c r="B6" s="80"/>
      <c r="C6" s="80"/>
      <c r="D6" s="80"/>
      <c r="E6" s="81"/>
      <c r="F6" s="82">
        <f>F7</f>
        <v>1543767</v>
      </c>
      <c r="G6" s="82">
        <v>826838</v>
      </c>
      <c r="H6" s="82"/>
      <c r="I6" s="82">
        <f>I7</f>
        <v>216929</v>
      </c>
      <c r="J6" s="82">
        <v>500000</v>
      </c>
      <c r="K6" s="93"/>
      <c r="L6" s="94"/>
    </row>
    <row r="7" ht="22.5" customHeight="1" spans="1:12">
      <c r="A7" s="80"/>
      <c r="B7" s="83"/>
      <c r="C7" s="84" t="s">
        <v>65</v>
      </c>
      <c r="D7" s="84"/>
      <c r="E7" s="85"/>
      <c r="F7" s="86">
        <v>1543767</v>
      </c>
      <c r="G7" s="86">
        <v>826838</v>
      </c>
      <c r="H7" s="86"/>
      <c r="I7" s="86">
        <v>216929</v>
      </c>
      <c r="J7" s="86"/>
      <c r="K7" s="86"/>
      <c r="L7" s="95"/>
    </row>
    <row r="8" ht="32.25" customHeight="1" spans="1:12">
      <c r="A8" s="80" t="s">
        <v>66</v>
      </c>
      <c r="B8" s="80" t="s">
        <v>67</v>
      </c>
      <c r="C8" s="80" t="s">
        <v>50</v>
      </c>
      <c r="D8" s="80" t="s">
        <v>51</v>
      </c>
      <c r="E8" s="84" t="s">
        <v>68</v>
      </c>
      <c r="F8" s="87">
        <v>111416</v>
      </c>
      <c r="G8" s="88">
        <v>111416</v>
      </c>
      <c r="H8" s="88"/>
      <c r="I8" s="88"/>
      <c r="J8" s="88"/>
      <c r="K8" s="88"/>
      <c r="L8" s="95"/>
    </row>
    <row r="9" ht="22.5" customHeight="1" spans="1:12">
      <c r="A9" s="80" t="s">
        <v>69</v>
      </c>
      <c r="B9" s="80" t="s">
        <v>70</v>
      </c>
      <c r="C9" s="80" t="s">
        <v>50</v>
      </c>
      <c r="D9" s="80" t="s">
        <v>51</v>
      </c>
      <c r="E9" s="84" t="s">
        <v>71</v>
      </c>
      <c r="F9" s="87">
        <v>1113</v>
      </c>
      <c r="G9" s="88">
        <v>1113</v>
      </c>
      <c r="H9" s="88"/>
      <c r="I9" s="88"/>
      <c r="J9" s="88"/>
      <c r="K9" s="88"/>
      <c r="L9" s="95"/>
    </row>
    <row r="10" ht="22.5" customHeight="1" spans="1:12">
      <c r="A10" s="80" t="s">
        <v>69</v>
      </c>
      <c r="B10" s="80" t="s">
        <v>70</v>
      </c>
      <c r="C10" s="80" t="s">
        <v>50</v>
      </c>
      <c r="D10" s="80" t="s">
        <v>51</v>
      </c>
      <c r="E10" s="84" t="s">
        <v>72</v>
      </c>
      <c r="F10" s="87">
        <v>1671</v>
      </c>
      <c r="G10" s="88">
        <v>1671</v>
      </c>
      <c r="H10" s="88"/>
      <c r="I10" s="88"/>
      <c r="J10" s="88"/>
      <c r="K10" s="88"/>
      <c r="L10" s="95"/>
    </row>
    <row r="11" ht="22.5" customHeight="1" spans="1:12">
      <c r="A11" s="80" t="s">
        <v>69</v>
      </c>
      <c r="B11" s="80" t="s">
        <v>70</v>
      </c>
      <c r="C11" s="80" t="s">
        <v>50</v>
      </c>
      <c r="D11" s="80" t="s">
        <v>51</v>
      </c>
      <c r="E11" s="84" t="s">
        <v>73</v>
      </c>
      <c r="F11" s="87">
        <v>3901</v>
      </c>
      <c r="G11" s="88">
        <v>3901</v>
      </c>
      <c r="H11" s="88"/>
      <c r="I11" s="88"/>
      <c r="J11" s="88"/>
      <c r="K11" s="88"/>
      <c r="L11" s="95"/>
    </row>
    <row r="12" ht="22.5" customHeight="1" spans="1:12">
      <c r="A12" s="80" t="s">
        <v>74</v>
      </c>
      <c r="B12" s="80" t="s">
        <v>75</v>
      </c>
      <c r="C12" s="80" t="s">
        <v>50</v>
      </c>
      <c r="D12" s="80" t="s">
        <v>51</v>
      </c>
      <c r="E12" s="84" t="s">
        <v>76</v>
      </c>
      <c r="F12" s="87">
        <v>44564</v>
      </c>
      <c r="G12" s="88">
        <v>44564</v>
      </c>
      <c r="H12" s="88"/>
      <c r="I12" s="88"/>
      <c r="J12" s="88"/>
      <c r="K12" s="88"/>
      <c r="L12" s="95"/>
    </row>
    <row r="13" ht="22.5" customHeight="1" spans="1:12">
      <c r="A13" s="80" t="s">
        <v>77</v>
      </c>
      <c r="B13" s="80" t="s">
        <v>78</v>
      </c>
      <c r="C13" s="80" t="s">
        <v>50</v>
      </c>
      <c r="D13" s="80" t="s">
        <v>51</v>
      </c>
      <c r="E13" s="84" t="s">
        <v>79</v>
      </c>
      <c r="F13" s="87">
        <v>100000</v>
      </c>
      <c r="G13" s="88"/>
      <c r="H13" s="88"/>
      <c r="I13" s="88"/>
      <c r="J13" s="88">
        <v>100000</v>
      </c>
      <c r="K13" s="88"/>
      <c r="L13" s="95"/>
    </row>
    <row r="14" ht="22.5" customHeight="1" spans="1:12">
      <c r="A14" s="80" t="s">
        <v>77</v>
      </c>
      <c r="B14" s="80" t="s">
        <v>78</v>
      </c>
      <c r="C14" s="80" t="s">
        <v>50</v>
      </c>
      <c r="D14" s="80" t="s">
        <v>51</v>
      </c>
      <c r="E14" s="84" t="s">
        <v>80</v>
      </c>
      <c r="F14" s="87">
        <v>400000</v>
      </c>
      <c r="G14" s="88"/>
      <c r="H14" s="88"/>
      <c r="I14" s="88"/>
      <c r="J14" s="88">
        <v>400000</v>
      </c>
      <c r="K14" s="88"/>
      <c r="L14" s="95"/>
    </row>
    <row r="15" ht="22.5" customHeight="1" spans="1:12">
      <c r="A15" s="80" t="s">
        <v>81</v>
      </c>
      <c r="B15" s="80" t="s">
        <v>82</v>
      </c>
      <c r="C15" s="80" t="s">
        <v>50</v>
      </c>
      <c r="D15" s="80" t="s">
        <v>51</v>
      </c>
      <c r="E15" s="84" t="s">
        <v>83</v>
      </c>
      <c r="F15" s="87">
        <v>58752</v>
      </c>
      <c r="G15" s="88">
        <v>58752</v>
      </c>
      <c r="H15" s="88"/>
      <c r="I15" s="88"/>
      <c r="J15" s="88"/>
      <c r="K15" s="88"/>
      <c r="L15" s="95"/>
    </row>
    <row r="16" ht="22.5" customHeight="1" spans="1:12">
      <c r="A16" s="80" t="s">
        <v>81</v>
      </c>
      <c r="B16" s="80" t="s">
        <v>82</v>
      </c>
      <c r="C16" s="80" t="s">
        <v>50</v>
      </c>
      <c r="D16" s="80" t="s">
        <v>51</v>
      </c>
      <c r="E16" s="84" t="s">
        <v>84</v>
      </c>
      <c r="F16" s="87">
        <v>36000</v>
      </c>
      <c r="G16" s="88">
        <v>36000</v>
      </c>
      <c r="H16" s="88"/>
      <c r="I16" s="88"/>
      <c r="J16" s="88"/>
      <c r="K16" s="88"/>
      <c r="L16" s="95"/>
    </row>
    <row r="17" ht="22.5" customHeight="1" spans="1:12">
      <c r="A17" s="80" t="s">
        <v>81</v>
      </c>
      <c r="B17" s="80" t="s">
        <v>82</v>
      </c>
      <c r="C17" s="80" t="s">
        <v>50</v>
      </c>
      <c r="D17" s="80" t="s">
        <v>51</v>
      </c>
      <c r="E17" s="84" t="s">
        <v>85</v>
      </c>
      <c r="F17" s="87">
        <v>13929</v>
      </c>
      <c r="G17" s="88"/>
      <c r="H17" s="88"/>
      <c r="I17" s="88">
        <v>13929</v>
      </c>
      <c r="J17" s="88"/>
      <c r="K17" s="88"/>
      <c r="L17" s="95"/>
    </row>
    <row r="18" ht="22.5" customHeight="1" spans="1:12">
      <c r="A18" s="80" t="s">
        <v>81</v>
      </c>
      <c r="B18" s="80" t="s">
        <v>82</v>
      </c>
      <c r="C18" s="80" t="s">
        <v>50</v>
      </c>
      <c r="D18" s="80" t="s">
        <v>51</v>
      </c>
      <c r="E18" s="84" t="s">
        <v>86</v>
      </c>
      <c r="F18" s="87">
        <v>50000</v>
      </c>
      <c r="G18" s="88"/>
      <c r="H18" s="88"/>
      <c r="I18" s="88">
        <v>50000</v>
      </c>
      <c r="J18" s="88"/>
      <c r="K18" s="88"/>
      <c r="L18" s="95"/>
    </row>
    <row r="19" ht="22.5" customHeight="1" spans="1:12">
      <c r="A19" s="80" t="s">
        <v>81</v>
      </c>
      <c r="B19" s="80" t="s">
        <v>82</v>
      </c>
      <c r="C19" s="80" t="s">
        <v>50</v>
      </c>
      <c r="D19" s="80" t="s">
        <v>51</v>
      </c>
      <c r="E19" s="84" t="s">
        <v>87</v>
      </c>
      <c r="F19" s="87">
        <v>63000</v>
      </c>
      <c r="G19" s="88"/>
      <c r="H19" s="88"/>
      <c r="I19" s="88">
        <v>63000</v>
      </c>
      <c r="J19" s="88"/>
      <c r="K19" s="88"/>
      <c r="L19" s="95"/>
    </row>
    <row r="20" ht="22.5" customHeight="1" spans="1:12">
      <c r="A20" s="80" t="s">
        <v>81</v>
      </c>
      <c r="B20" s="80" t="s">
        <v>82</v>
      </c>
      <c r="C20" s="80" t="s">
        <v>50</v>
      </c>
      <c r="D20" s="80" t="s">
        <v>51</v>
      </c>
      <c r="E20" s="84" t="s">
        <v>88</v>
      </c>
      <c r="F20" s="87">
        <v>90000</v>
      </c>
      <c r="G20" s="88"/>
      <c r="H20" s="88"/>
      <c r="I20" s="88">
        <v>90000</v>
      </c>
      <c r="J20" s="88"/>
      <c r="K20" s="88"/>
      <c r="L20" s="95"/>
    </row>
    <row r="21" ht="22.5" customHeight="1" spans="1:12">
      <c r="A21" s="80" t="s">
        <v>81</v>
      </c>
      <c r="B21" s="80" t="s">
        <v>82</v>
      </c>
      <c r="C21" s="80" t="s">
        <v>50</v>
      </c>
      <c r="D21" s="80" t="s">
        <v>51</v>
      </c>
      <c r="E21" s="84" t="s">
        <v>89</v>
      </c>
      <c r="F21" s="87">
        <v>365508</v>
      </c>
      <c r="G21" s="88">
        <v>365508</v>
      </c>
      <c r="H21" s="88"/>
      <c r="I21" s="88"/>
      <c r="J21" s="88"/>
      <c r="K21" s="88"/>
      <c r="L21" s="95"/>
    </row>
    <row r="22" ht="22.5" customHeight="1" spans="1:12">
      <c r="A22" s="80" t="s">
        <v>81</v>
      </c>
      <c r="B22" s="80" t="s">
        <v>82</v>
      </c>
      <c r="C22" s="80" t="s">
        <v>50</v>
      </c>
      <c r="D22" s="80" t="s">
        <v>51</v>
      </c>
      <c r="E22" s="84" t="s">
        <v>90</v>
      </c>
      <c r="F22" s="87">
        <v>137064</v>
      </c>
      <c r="G22" s="88">
        <v>137064</v>
      </c>
      <c r="H22" s="88"/>
      <c r="I22" s="88"/>
      <c r="J22" s="88"/>
      <c r="K22" s="88"/>
      <c r="L22" s="95"/>
    </row>
    <row r="23" ht="22.5" customHeight="1" spans="1:12">
      <c r="A23" s="80" t="s">
        <v>91</v>
      </c>
      <c r="B23" s="80" t="s">
        <v>92</v>
      </c>
      <c r="C23" s="80" t="s">
        <v>50</v>
      </c>
      <c r="D23" s="80" t="s">
        <v>51</v>
      </c>
      <c r="E23" s="84" t="s">
        <v>92</v>
      </c>
      <c r="F23" s="87">
        <v>66849</v>
      </c>
      <c r="G23" s="88">
        <v>66849</v>
      </c>
      <c r="H23" s="88"/>
      <c r="I23" s="88"/>
      <c r="J23" s="88"/>
      <c r="K23" s="88"/>
      <c r="L23" s="95"/>
    </row>
    <row r="24" customHeight="1" spans="1:12">
      <c r="A24" s="89"/>
      <c r="B24" s="89"/>
      <c r="C24" s="89"/>
      <c r="D24" s="89"/>
      <c r="E24" s="89"/>
      <c r="F24" s="89"/>
      <c r="G24" s="89"/>
      <c r="H24" s="89"/>
      <c r="I24" s="89"/>
      <c r="J24" s="89"/>
      <c r="K24" s="89"/>
      <c r="L24" s="89"/>
    </row>
    <row r="25" ht="5.25" customHeight="1" spans="1:12">
      <c r="A25" s="16"/>
      <c r="B25" s="16"/>
      <c r="C25" s="16"/>
      <c r="D25" s="16"/>
      <c r="E25" s="16"/>
      <c r="F25" s="16"/>
      <c r="G25" s="16"/>
      <c r="H25" s="16"/>
      <c r="I25" s="16"/>
      <c r="J25" s="16"/>
      <c r="K25" s="16"/>
      <c r="L25" s="96"/>
    </row>
  </sheetData>
  <mergeCells count="14">
    <mergeCell ref="A3:L3"/>
    <mergeCell ref="G4:I4"/>
    <mergeCell ref="J4:K4"/>
    <mergeCell ref="A6:D6"/>
    <mergeCell ref="A4:A5"/>
    <mergeCell ref="B4:B5"/>
    <mergeCell ref="C4:C5"/>
    <mergeCell ref="C8:C23"/>
    <mergeCell ref="D4:D5"/>
    <mergeCell ref="D8:D23"/>
    <mergeCell ref="E4:E5"/>
    <mergeCell ref="F4:F5"/>
    <mergeCell ref="L4:L5"/>
    <mergeCell ref="A1:L2"/>
  </mergeCells>
  <pageMargins left="0.723611111111111" right="0.723611111111111" top="0.959722222222222" bottom="0.959722222222222" header="0.3" footer="0.3"/>
  <pageSetup paperSize="9" orientation="portrait"/>
  <headerFooter>
    <oddFooter>&amp;C第&amp;P页, 共&amp;N页</oddFooter>
  </headerFooter>
  <ignoredErrors>
    <ignoredError sqref="A8 C8 A9 C9 A10 C10 A11 C11 A12 C12 A13 C13 A14 C14 A15 C15 A16 C16 A17 C17 A18 C18 A19 C19 A20 C20 A21 C21 A22 C22 A23 C23"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workbookViewId="0">
      <selection activeCell="A2" sqref="A2"/>
    </sheetView>
  </sheetViews>
  <sheetFormatPr defaultColWidth="9" defaultRowHeight="11.25" outlineLevelCol="7"/>
  <cols>
    <col min="1" max="1" width="15.125" style="1" customWidth="1"/>
    <col min="2" max="2" width="9.625" style="1" customWidth="1"/>
    <col min="3" max="3" width="21.75" style="1" customWidth="1"/>
    <col min="4" max="4" width="14.25" style="1" customWidth="1"/>
    <col min="5" max="5" width="11.75" style="1" customWidth="1"/>
    <col min="6" max="6" width="12" style="1" customWidth="1"/>
    <col min="7" max="7" width="9.5" style="1" customWidth="1"/>
    <col min="8" max="8" width="7.75" style="1" customWidth="1"/>
    <col min="9" max="16384" width="9" style="1"/>
  </cols>
  <sheetData>
    <row r="1" ht="27" customHeight="1" spans="1:8">
      <c r="A1" s="46" t="s">
        <v>93</v>
      </c>
      <c r="B1" s="56"/>
      <c r="C1" s="56"/>
      <c r="D1" s="56"/>
      <c r="E1" s="56"/>
      <c r="F1" s="57"/>
      <c r="G1" s="58"/>
      <c r="H1" s="59"/>
    </row>
    <row r="2" ht="15" customHeight="1" spans="1:8">
      <c r="A2" s="48" t="s">
        <v>94</v>
      </c>
      <c r="B2" s="49"/>
      <c r="C2" s="49"/>
      <c r="D2" s="49"/>
      <c r="E2" s="49"/>
      <c r="F2" s="18" t="s">
        <v>44</v>
      </c>
      <c r="G2" s="58"/>
      <c r="H2" s="59"/>
    </row>
    <row r="3" ht="15" customHeight="1" spans="1:8">
      <c r="A3" s="9" t="s">
        <v>95</v>
      </c>
      <c r="B3" s="50"/>
      <c r="C3" s="9" t="s">
        <v>96</v>
      </c>
      <c r="D3" s="50"/>
      <c r="E3" s="50"/>
      <c r="F3" s="50"/>
      <c r="G3" s="60"/>
      <c r="H3" s="59"/>
    </row>
    <row r="4" ht="18" customHeight="1" spans="1:8">
      <c r="A4" s="9" t="s">
        <v>2</v>
      </c>
      <c r="B4" s="9" t="s">
        <v>4</v>
      </c>
      <c r="C4" s="9" t="s">
        <v>2</v>
      </c>
      <c r="D4" s="9" t="s">
        <v>4</v>
      </c>
      <c r="E4" s="50"/>
      <c r="F4" s="50"/>
      <c r="G4" s="60"/>
      <c r="H4" s="59"/>
    </row>
    <row r="5" ht="17.25" customHeight="1" spans="1:8">
      <c r="A5" s="50"/>
      <c r="B5" s="50"/>
      <c r="C5" s="50"/>
      <c r="D5" s="9" t="s">
        <v>5</v>
      </c>
      <c r="E5" s="61" t="s">
        <v>7</v>
      </c>
      <c r="F5" s="61" t="s">
        <v>97</v>
      </c>
      <c r="G5" s="60"/>
      <c r="H5" s="59"/>
    </row>
    <row r="6" ht="0.75" customHeight="1" spans="1:8">
      <c r="A6" s="50"/>
      <c r="B6" s="50"/>
      <c r="C6" s="50"/>
      <c r="D6" s="50"/>
      <c r="E6" s="62"/>
      <c r="F6" s="62"/>
      <c r="G6" s="60"/>
      <c r="H6" s="59"/>
    </row>
    <row r="7" ht="12.75" customHeight="1" spans="1:8">
      <c r="A7" s="61" t="s">
        <v>98</v>
      </c>
      <c r="B7" s="63">
        <v>1543767</v>
      </c>
      <c r="C7" s="61" t="s">
        <v>99</v>
      </c>
      <c r="D7" s="63"/>
      <c r="E7" s="63"/>
      <c r="F7" s="63"/>
      <c r="G7" s="60"/>
      <c r="H7" s="59"/>
    </row>
    <row r="8" ht="12.75" customHeight="1" spans="1:8">
      <c r="A8" s="61" t="s">
        <v>100</v>
      </c>
      <c r="B8" s="63"/>
      <c r="C8" s="61" t="s">
        <v>101</v>
      </c>
      <c r="D8" s="63"/>
      <c r="E8" s="63"/>
      <c r="F8" s="63"/>
      <c r="G8" s="60"/>
      <c r="H8" s="59"/>
    </row>
    <row r="9" ht="12.75" customHeight="1" spans="1:8">
      <c r="A9" s="62"/>
      <c r="B9" s="64"/>
      <c r="C9" s="61" t="s">
        <v>102</v>
      </c>
      <c r="D9" s="63"/>
      <c r="E9" s="63"/>
      <c r="F9" s="63"/>
      <c r="G9" s="60"/>
      <c r="H9" s="59"/>
    </row>
    <row r="10" ht="12.75" customHeight="1" spans="1:8">
      <c r="A10" s="62"/>
      <c r="B10" s="64"/>
      <c r="C10" s="61" t="s">
        <v>103</v>
      </c>
      <c r="D10" s="63"/>
      <c r="E10" s="63"/>
      <c r="F10" s="63"/>
      <c r="G10" s="60"/>
      <c r="H10" s="59"/>
    </row>
    <row r="11" ht="12.75" customHeight="1" spans="1:8">
      <c r="A11" s="62"/>
      <c r="B11" s="64"/>
      <c r="C11" s="61" t="s">
        <v>104</v>
      </c>
      <c r="D11" s="63"/>
      <c r="E11" s="63"/>
      <c r="F11" s="63"/>
      <c r="G11" s="60"/>
      <c r="H11" s="59"/>
    </row>
    <row r="12" ht="12.75" customHeight="1" spans="1:8">
      <c r="A12" s="62"/>
      <c r="B12" s="64"/>
      <c r="C12" s="61" t="s">
        <v>105</v>
      </c>
      <c r="D12" s="63"/>
      <c r="E12" s="63"/>
      <c r="F12" s="63"/>
      <c r="G12" s="60"/>
      <c r="H12" s="59"/>
    </row>
    <row r="13" ht="12.75" customHeight="1" spans="1:8">
      <c r="A13" s="62"/>
      <c r="B13" s="64"/>
      <c r="C13" s="61" t="s">
        <v>106</v>
      </c>
      <c r="D13" s="63"/>
      <c r="E13" s="63"/>
      <c r="F13" s="63"/>
      <c r="G13" s="60"/>
      <c r="H13" s="59"/>
    </row>
    <row r="14" ht="12.75" customHeight="1" spans="1:8">
      <c r="A14" s="62"/>
      <c r="B14" s="64"/>
      <c r="C14" s="61" t="s">
        <v>107</v>
      </c>
      <c r="D14" s="63">
        <v>118101</v>
      </c>
      <c r="E14" s="63">
        <v>118101</v>
      </c>
      <c r="F14" s="63"/>
      <c r="G14" s="60"/>
      <c r="H14" s="59"/>
    </row>
    <row r="15" ht="12.75" customHeight="1" spans="1:8">
      <c r="A15" s="62"/>
      <c r="B15" s="64"/>
      <c r="C15" s="61" t="s">
        <v>108</v>
      </c>
      <c r="D15" s="63"/>
      <c r="E15" s="63"/>
      <c r="F15" s="63"/>
      <c r="G15" s="60"/>
      <c r="H15" s="59"/>
    </row>
    <row r="16" ht="12.75" customHeight="1" spans="1:8">
      <c r="A16" s="62"/>
      <c r="B16" s="64"/>
      <c r="C16" s="61" t="s">
        <v>109</v>
      </c>
      <c r="D16" s="63">
        <v>44564</v>
      </c>
      <c r="E16" s="63">
        <v>44564</v>
      </c>
      <c r="F16" s="63"/>
      <c r="G16" s="60"/>
      <c r="H16" s="59"/>
    </row>
    <row r="17" ht="12.75" customHeight="1" spans="1:8">
      <c r="A17" s="62"/>
      <c r="B17" s="64"/>
      <c r="C17" s="61" t="s">
        <v>110</v>
      </c>
      <c r="D17" s="63"/>
      <c r="E17" s="63"/>
      <c r="F17" s="63"/>
      <c r="G17" s="60"/>
      <c r="H17" s="59"/>
    </row>
    <row r="18" ht="12.75" customHeight="1" spans="1:8">
      <c r="A18" s="62"/>
      <c r="B18" s="64"/>
      <c r="C18" s="61" t="s">
        <v>111</v>
      </c>
      <c r="D18" s="63"/>
      <c r="E18" s="63"/>
      <c r="F18" s="63"/>
      <c r="G18" s="60"/>
      <c r="H18" s="59"/>
    </row>
    <row r="19" ht="12.75" customHeight="1" spans="1:8">
      <c r="A19" s="62"/>
      <c r="B19" s="64"/>
      <c r="C19" s="61" t="s">
        <v>112</v>
      </c>
      <c r="D19" s="63"/>
      <c r="E19" s="63"/>
      <c r="F19" s="63"/>
      <c r="G19" s="60"/>
      <c r="H19" s="59"/>
    </row>
    <row r="20" ht="12.75" customHeight="1" spans="1:8">
      <c r="A20" s="62"/>
      <c r="B20" s="64"/>
      <c r="C20" s="61" t="s">
        <v>113</v>
      </c>
      <c r="D20" s="63"/>
      <c r="E20" s="63"/>
      <c r="F20" s="63"/>
      <c r="G20" s="60"/>
      <c r="H20" s="59"/>
    </row>
    <row r="21" ht="12.75" customHeight="1" spans="1:8">
      <c r="A21" s="62"/>
      <c r="B21" s="64"/>
      <c r="C21" s="61" t="s">
        <v>114</v>
      </c>
      <c r="D21" s="63"/>
      <c r="E21" s="63"/>
      <c r="F21" s="63"/>
      <c r="G21" s="60"/>
      <c r="H21" s="59"/>
    </row>
    <row r="22" ht="12.75" customHeight="1" spans="1:8">
      <c r="A22" s="62"/>
      <c r="B22" s="64"/>
      <c r="C22" s="61" t="s">
        <v>115</v>
      </c>
      <c r="D22" s="63">
        <v>1314253</v>
      </c>
      <c r="E22" s="63">
        <f>D22</f>
        <v>1314253</v>
      </c>
      <c r="F22" s="63"/>
      <c r="G22" s="65"/>
      <c r="H22" s="59"/>
    </row>
    <row r="23" ht="12.75" customHeight="1" spans="1:8">
      <c r="A23" s="62"/>
      <c r="B23" s="64"/>
      <c r="C23" s="61" t="s">
        <v>116</v>
      </c>
      <c r="D23" s="63"/>
      <c r="E23" s="63"/>
      <c r="F23" s="63"/>
      <c r="G23" s="65"/>
      <c r="H23" s="59"/>
    </row>
    <row r="24" ht="12.75" customHeight="1" spans="1:8">
      <c r="A24" s="62"/>
      <c r="B24" s="64"/>
      <c r="C24" s="61" t="s">
        <v>117</v>
      </c>
      <c r="D24" s="63"/>
      <c r="E24" s="63"/>
      <c r="F24" s="63"/>
      <c r="G24" s="65"/>
      <c r="H24" s="59"/>
    </row>
    <row r="25" ht="12.75" customHeight="1" spans="1:8">
      <c r="A25" s="62"/>
      <c r="B25" s="64"/>
      <c r="C25" s="61" t="s">
        <v>118</v>
      </c>
      <c r="D25" s="63"/>
      <c r="E25" s="63"/>
      <c r="F25" s="63"/>
      <c r="G25" s="65"/>
      <c r="H25" s="59"/>
    </row>
    <row r="26" ht="12.75" customHeight="1" spans="1:8">
      <c r="A26" s="62"/>
      <c r="B26" s="64"/>
      <c r="C26" s="61" t="s">
        <v>119</v>
      </c>
      <c r="D26" s="63">
        <v>66849</v>
      </c>
      <c r="E26" s="63">
        <v>66849</v>
      </c>
      <c r="F26" s="63"/>
      <c r="G26" s="65"/>
      <c r="H26" s="59"/>
    </row>
    <row r="27" ht="12.75" customHeight="1" spans="1:8">
      <c r="A27" s="62"/>
      <c r="B27" s="64"/>
      <c r="C27" s="61" t="s">
        <v>120</v>
      </c>
      <c r="D27" s="63"/>
      <c r="E27" s="63"/>
      <c r="F27" s="63"/>
      <c r="G27" s="65"/>
      <c r="H27" s="59"/>
    </row>
    <row r="28" ht="12.75" customHeight="1" spans="1:8">
      <c r="A28" s="62"/>
      <c r="B28" s="64"/>
      <c r="C28" s="61" t="s">
        <v>121</v>
      </c>
      <c r="D28" s="63"/>
      <c r="E28" s="63"/>
      <c r="F28" s="63"/>
      <c r="G28" s="65"/>
      <c r="H28" s="59"/>
    </row>
    <row r="29" ht="12.75" customHeight="1" spans="1:8">
      <c r="A29" s="62"/>
      <c r="B29" s="64"/>
      <c r="C29" s="61" t="s">
        <v>122</v>
      </c>
      <c r="D29" s="63"/>
      <c r="E29" s="63"/>
      <c r="F29" s="63"/>
      <c r="G29" s="65"/>
      <c r="H29" s="59"/>
    </row>
    <row r="30" ht="12.75" customHeight="1" spans="1:8">
      <c r="A30" s="62"/>
      <c r="B30" s="64"/>
      <c r="C30" s="61" t="s">
        <v>123</v>
      </c>
      <c r="D30" s="63"/>
      <c r="E30" s="63"/>
      <c r="F30" s="63"/>
      <c r="G30" s="65"/>
      <c r="H30" s="59"/>
    </row>
    <row r="31" ht="12.75" customHeight="1" spans="1:8">
      <c r="A31" s="66"/>
      <c r="B31" s="64"/>
      <c r="C31" s="61" t="s">
        <v>124</v>
      </c>
      <c r="D31" s="63"/>
      <c r="E31" s="63"/>
      <c r="F31" s="63"/>
      <c r="G31" s="65"/>
      <c r="H31" s="59"/>
    </row>
    <row r="32" ht="12.75" customHeight="1" spans="1:8">
      <c r="A32" s="66"/>
      <c r="B32" s="64"/>
      <c r="C32" s="61" t="s">
        <v>125</v>
      </c>
      <c r="D32" s="63"/>
      <c r="E32" s="63"/>
      <c r="F32" s="63"/>
      <c r="G32" s="65"/>
      <c r="H32" s="59"/>
    </row>
    <row r="33" ht="12.75" customHeight="1" spans="1:8">
      <c r="A33" s="62"/>
      <c r="B33" s="64"/>
      <c r="C33" s="61" t="s">
        <v>126</v>
      </c>
      <c r="D33" s="63"/>
      <c r="E33" s="63"/>
      <c r="F33" s="63"/>
      <c r="G33" s="65"/>
      <c r="H33" s="59"/>
    </row>
    <row r="34" ht="12.75" customHeight="1" spans="1:8">
      <c r="A34" s="62"/>
      <c r="B34" s="67"/>
      <c r="C34" s="66"/>
      <c r="D34" s="68"/>
      <c r="E34" s="68"/>
      <c r="F34" s="68"/>
      <c r="G34" s="65"/>
      <c r="H34" s="59"/>
    </row>
    <row r="35" ht="12.75" customHeight="1" spans="1:8">
      <c r="A35" s="69" t="s">
        <v>127</v>
      </c>
      <c r="B35" s="68">
        <f>B7</f>
        <v>1543767</v>
      </c>
      <c r="C35" s="69" t="s">
        <v>128</v>
      </c>
      <c r="D35" s="68">
        <f>SUM(D7:D34)</f>
        <v>1543767</v>
      </c>
      <c r="E35" s="68">
        <f>SUM(E7:E34)</f>
        <v>1543767</v>
      </c>
      <c r="F35" s="68"/>
      <c r="G35" s="65"/>
      <c r="H35" s="59"/>
    </row>
    <row r="36" ht="14.25" customHeight="1" spans="1:8">
      <c r="A36" s="70"/>
      <c r="B36" s="70"/>
      <c r="C36" s="70"/>
      <c r="D36" s="71"/>
      <c r="E36" s="71"/>
      <c r="F36" s="71"/>
      <c r="G36" s="59"/>
      <c r="H36" s="59"/>
    </row>
    <row r="37" ht="7.5" customHeight="1" spans="1:8">
      <c r="A37" s="59"/>
      <c r="B37" s="59"/>
      <c r="C37" s="59"/>
      <c r="D37" s="59"/>
      <c r="E37" s="59"/>
      <c r="F37" s="59"/>
      <c r="G37" s="59"/>
      <c r="H37" s="59"/>
    </row>
  </sheetData>
  <mergeCells count="10">
    <mergeCell ref="A1:F1"/>
    <mergeCell ref="A3:B3"/>
    <mergeCell ref="C3:F3"/>
    <mergeCell ref="D4:F4"/>
    <mergeCell ref="A4:A6"/>
    <mergeCell ref="B4:B6"/>
    <mergeCell ref="C4:C6"/>
    <mergeCell ref="D5:D6"/>
    <mergeCell ref="E5:E6"/>
    <mergeCell ref="F5:F6"/>
  </mergeCells>
  <printOptions horizontalCentered="1"/>
  <pageMargins left="0.78740157480315" right="0.590551181102362" top="0.62992125984252" bottom="0.62992125984252" header="0.31496062992126" footer="0.31496062992126"/>
  <pageSetup paperSize="9" scale="90"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2" sqref="A2"/>
    </sheetView>
  </sheetViews>
  <sheetFormatPr defaultColWidth="9" defaultRowHeight="11.25"/>
  <cols>
    <col min="1" max="1" width="4" style="1" customWidth="1"/>
    <col min="2" max="2" width="3" style="1" customWidth="1"/>
    <col min="3" max="3" width="2.875" style="1" customWidth="1"/>
    <col min="4" max="4" width="5.125" style="1" customWidth="1"/>
    <col min="5" max="5" width="4.5" style="1" customWidth="1"/>
    <col min="6" max="6" width="27.625" style="1" customWidth="1"/>
    <col min="7" max="7" width="10.875" style="1" customWidth="1"/>
    <col min="8" max="8" width="11.75" style="1" customWidth="1"/>
    <col min="9" max="9" width="10" style="1" customWidth="1"/>
    <col min="10" max="10" width="8.625" style="1" customWidth="1"/>
    <col min="11" max="11" width="7.875" style="1" customWidth="1"/>
    <col min="12" max="12" width="5.75" style="1" customWidth="1"/>
    <col min="13" max="13" width="5.375" style="1" customWidth="1"/>
    <col min="14" max="14" width="4.625" style="1" customWidth="1"/>
    <col min="15" max="16384" width="9" style="1"/>
  </cols>
  <sheetData>
    <row r="1" ht="24.75" customHeight="1" spans="1:14">
      <c r="A1" s="46" t="s">
        <v>129</v>
      </c>
      <c r="B1" s="47"/>
      <c r="C1" s="47"/>
      <c r="D1" s="47"/>
      <c r="E1" s="47"/>
      <c r="F1" s="47"/>
      <c r="G1" s="47"/>
      <c r="H1" s="47"/>
      <c r="I1" s="47"/>
      <c r="J1" s="47"/>
      <c r="K1" s="47"/>
      <c r="L1" s="47"/>
      <c r="M1" s="47"/>
      <c r="N1" s="53"/>
    </row>
    <row r="2" ht="15.75" customHeight="1" spans="1:14">
      <c r="A2" s="48" t="s">
        <v>94</v>
      </c>
      <c r="B2" s="49"/>
      <c r="C2" s="49"/>
      <c r="D2" s="49"/>
      <c r="E2" s="49"/>
      <c r="F2" s="49"/>
      <c r="G2" s="49"/>
      <c r="H2" s="49"/>
      <c r="I2" s="54"/>
      <c r="J2" s="54"/>
      <c r="K2" s="54"/>
      <c r="L2" s="18"/>
      <c r="M2" s="17" t="s">
        <v>44</v>
      </c>
      <c r="N2" s="17"/>
    </row>
    <row r="3" ht="16.5" customHeight="1" spans="1:14">
      <c r="A3" s="9" t="s">
        <v>55</v>
      </c>
      <c r="B3" s="50"/>
      <c r="C3" s="50"/>
      <c r="D3" s="9" t="s">
        <v>45</v>
      </c>
      <c r="E3" s="9" t="s">
        <v>46</v>
      </c>
      <c r="F3" s="9" t="s">
        <v>130</v>
      </c>
      <c r="G3" s="9" t="s">
        <v>131</v>
      </c>
      <c r="H3" s="9" t="s">
        <v>58</v>
      </c>
      <c r="I3" s="50"/>
      <c r="J3" s="50"/>
      <c r="K3" s="9" t="s">
        <v>59</v>
      </c>
      <c r="L3" s="50"/>
      <c r="M3" s="50"/>
      <c r="N3" s="50"/>
    </row>
    <row r="4" ht="28.5" customHeight="1" spans="1:14">
      <c r="A4" s="9" t="s">
        <v>132</v>
      </c>
      <c r="B4" s="9" t="s">
        <v>133</v>
      </c>
      <c r="C4" s="9" t="s">
        <v>134</v>
      </c>
      <c r="D4" s="50"/>
      <c r="E4" s="50"/>
      <c r="F4" s="50"/>
      <c r="G4" s="50"/>
      <c r="H4" s="9" t="s">
        <v>61</v>
      </c>
      <c r="I4" s="9" t="s">
        <v>87</v>
      </c>
      <c r="J4" s="9" t="s">
        <v>135</v>
      </c>
      <c r="K4" s="9" t="s">
        <v>136</v>
      </c>
      <c r="L4" s="9" t="s">
        <v>137</v>
      </c>
      <c r="M4" s="9" t="s">
        <v>138</v>
      </c>
      <c r="N4" s="9" t="s">
        <v>139</v>
      </c>
    </row>
    <row r="5" ht="22.5" customHeight="1" spans="1:14">
      <c r="A5" s="9" t="s">
        <v>5</v>
      </c>
      <c r="B5" s="50"/>
      <c r="C5" s="50"/>
      <c r="D5" s="50"/>
      <c r="E5" s="50"/>
      <c r="F5" s="50"/>
      <c r="G5" s="10">
        <f>G6</f>
        <v>1543767</v>
      </c>
      <c r="H5" s="10">
        <f t="shared" ref="H5:I5" si="0">H6</f>
        <v>826838</v>
      </c>
      <c r="I5" s="10">
        <f t="shared" si="0"/>
        <v>216929</v>
      </c>
      <c r="J5" s="10"/>
      <c r="K5" s="10">
        <v>500000</v>
      </c>
      <c r="L5" s="10"/>
      <c r="M5" s="10"/>
      <c r="N5" s="10"/>
    </row>
    <row r="6" ht="27" customHeight="1" spans="1:14">
      <c r="A6" s="11"/>
      <c r="B6" s="11"/>
      <c r="C6" s="11"/>
      <c r="D6" s="11" t="s">
        <v>65</v>
      </c>
      <c r="E6" s="11"/>
      <c r="F6" s="51"/>
      <c r="G6" s="14">
        <v>1543767</v>
      </c>
      <c r="H6" s="14">
        <v>826838</v>
      </c>
      <c r="I6" s="14">
        <v>216929</v>
      </c>
      <c r="J6" s="14"/>
      <c r="K6" s="14">
        <v>500000</v>
      </c>
      <c r="L6" s="14"/>
      <c r="M6" s="14"/>
      <c r="N6" s="14"/>
    </row>
    <row r="7" ht="28.5" customHeight="1" spans="1:14">
      <c r="A7" s="11" t="s">
        <v>140</v>
      </c>
      <c r="B7" s="11" t="s">
        <v>141</v>
      </c>
      <c r="C7" s="11" t="s">
        <v>141</v>
      </c>
      <c r="D7" s="11" t="s">
        <v>50</v>
      </c>
      <c r="E7" s="11" t="s">
        <v>51</v>
      </c>
      <c r="F7" s="11" t="s">
        <v>67</v>
      </c>
      <c r="G7" s="14">
        <v>111416</v>
      </c>
      <c r="H7" s="14">
        <v>111416</v>
      </c>
      <c r="I7" s="14"/>
      <c r="J7" s="55"/>
      <c r="K7" s="14"/>
      <c r="L7" s="14"/>
      <c r="M7" s="14"/>
      <c r="N7" s="14"/>
    </row>
    <row r="8" ht="16.5" customHeight="1" spans="1:14">
      <c r="A8" s="11" t="s">
        <v>140</v>
      </c>
      <c r="B8" s="11" t="s">
        <v>142</v>
      </c>
      <c r="C8" s="11" t="s">
        <v>143</v>
      </c>
      <c r="D8" s="11" t="s">
        <v>50</v>
      </c>
      <c r="E8" s="11" t="s">
        <v>51</v>
      </c>
      <c r="F8" s="11" t="s">
        <v>70</v>
      </c>
      <c r="G8" s="14">
        <v>1113</v>
      </c>
      <c r="H8" s="14">
        <v>1113</v>
      </c>
      <c r="I8" s="14"/>
      <c r="J8" s="55"/>
      <c r="K8" s="14"/>
      <c r="L8" s="14"/>
      <c r="M8" s="14"/>
      <c r="N8" s="14"/>
    </row>
    <row r="9" ht="16.5" customHeight="1" spans="1:14">
      <c r="A9" s="11" t="s">
        <v>140</v>
      </c>
      <c r="B9" s="11" t="s">
        <v>142</v>
      </c>
      <c r="C9" s="11" t="s">
        <v>143</v>
      </c>
      <c r="D9" s="11" t="s">
        <v>50</v>
      </c>
      <c r="E9" s="11" t="s">
        <v>51</v>
      </c>
      <c r="F9" s="11" t="s">
        <v>70</v>
      </c>
      <c r="G9" s="14">
        <v>1671</v>
      </c>
      <c r="H9" s="14">
        <v>1671</v>
      </c>
      <c r="I9" s="14"/>
      <c r="J9" s="55"/>
      <c r="K9" s="14"/>
      <c r="L9" s="14"/>
      <c r="M9" s="14"/>
      <c r="N9" s="14"/>
    </row>
    <row r="10" ht="16.5" customHeight="1" spans="1:14">
      <c r="A10" s="11" t="s">
        <v>140</v>
      </c>
      <c r="B10" s="11" t="s">
        <v>142</v>
      </c>
      <c r="C10" s="11" t="s">
        <v>143</v>
      </c>
      <c r="D10" s="11" t="s">
        <v>50</v>
      </c>
      <c r="E10" s="11" t="s">
        <v>51</v>
      </c>
      <c r="F10" s="11" t="s">
        <v>70</v>
      </c>
      <c r="G10" s="14">
        <v>3901</v>
      </c>
      <c r="H10" s="14">
        <v>3901</v>
      </c>
      <c r="I10" s="14"/>
      <c r="J10" s="55"/>
      <c r="K10" s="14"/>
      <c r="L10" s="14"/>
      <c r="M10" s="14"/>
      <c r="N10" s="14"/>
    </row>
    <row r="11" ht="16.5" customHeight="1" spans="1:14">
      <c r="A11" s="11" t="s">
        <v>144</v>
      </c>
      <c r="B11" s="11" t="s">
        <v>145</v>
      </c>
      <c r="C11" s="11" t="s">
        <v>146</v>
      </c>
      <c r="D11" s="11" t="s">
        <v>50</v>
      </c>
      <c r="E11" s="11" t="s">
        <v>51</v>
      </c>
      <c r="F11" s="11" t="s">
        <v>75</v>
      </c>
      <c r="G11" s="14">
        <v>44564</v>
      </c>
      <c r="H11" s="14">
        <v>44564</v>
      </c>
      <c r="I11" s="14"/>
      <c r="J11" s="55"/>
      <c r="K11" s="14"/>
      <c r="L11" s="14"/>
      <c r="M11" s="14"/>
      <c r="N11" s="14"/>
    </row>
    <row r="12" ht="16.5" customHeight="1" spans="1:14">
      <c r="A12" s="11" t="s">
        <v>147</v>
      </c>
      <c r="B12" s="11" t="s">
        <v>146</v>
      </c>
      <c r="C12" s="11" t="s">
        <v>146</v>
      </c>
      <c r="D12" s="11" t="s">
        <v>50</v>
      </c>
      <c r="E12" s="11" t="s">
        <v>51</v>
      </c>
      <c r="F12" s="11" t="s">
        <v>78</v>
      </c>
      <c r="G12" s="14">
        <v>100000</v>
      </c>
      <c r="H12" s="14"/>
      <c r="I12" s="14"/>
      <c r="J12" s="55"/>
      <c r="K12" s="14">
        <v>100000</v>
      </c>
      <c r="L12" s="14"/>
      <c r="M12" s="14"/>
      <c r="N12" s="14"/>
    </row>
    <row r="13" ht="16.5" customHeight="1" spans="1:14">
      <c r="A13" s="11" t="s">
        <v>147</v>
      </c>
      <c r="B13" s="11" t="s">
        <v>146</v>
      </c>
      <c r="C13" s="11" t="s">
        <v>146</v>
      </c>
      <c r="D13" s="11" t="s">
        <v>50</v>
      </c>
      <c r="E13" s="11" t="s">
        <v>51</v>
      </c>
      <c r="F13" s="11" t="s">
        <v>78</v>
      </c>
      <c r="G13" s="14">
        <v>400000</v>
      </c>
      <c r="H13" s="14"/>
      <c r="I13" s="14"/>
      <c r="J13" s="55"/>
      <c r="K13" s="14">
        <v>400000</v>
      </c>
      <c r="L13" s="14"/>
      <c r="M13" s="14"/>
      <c r="N13" s="14"/>
    </row>
    <row r="14" ht="16.5" customHeight="1" spans="1:14">
      <c r="A14" s="11" t="s">
        <v>147</v>
      </c>
      <c r="B14" s="11" t="s">
        <v>146</v>
      </c>
      <c r="C14" s="11" t="s">
        <v>148</v>
      </c>
      <c r="D14" s="11" t="s">
        <v>50</v>
      </c>
      <c r="E14" s="11" t="s">
        <v>51</v>
      </c>
      <c r="F14" s="11" t="s">
        <v>82</v>
      </c>
      <c r="G14" s="14">
        <v>50000</v>
      </c>
      <c r="H14" s="14"/>
      <c r="I14" s="14">
        <v>50000</v>
      </c>
      <c r="J14" s="55"/>
      <c r="K14" s="14"/>
      <c r="L14" s="14"/>
      <c r="M14" s="14"/>
      <c r="N14" s="14"/>
    </row>
    <row r="15" ht="16.5" customHeight="1" spans="1:14">
      <c r="A15" s="11" t="s">
        <v>147</v>
      </c>
      <c r="B15" s="11" t="s">
        <v>146</v>
      </c>
      <c r="C15" s="11" t="s">
        <v>148</v>
      </c>
      <c r="D15" s="11" t="s">
        <v>50</v>
      </c>
      <c r="E15" s="11" t="s">
        <v>51</v>
      </c>
      <c r="F15" s="11" t="s">
        <v>82</v>
      </c>
      <c r="G15" s="14">
        <v>63000</v>
      </c>
      <c r="H15" s="14"/>
      <c r="I15" s="14">
        <v>63000</v>
      </c>
      <c r="J15" s="55"/>
      <c r="K15" s="14"/>
      <c r="L15" s="14"/>
      <c r="M15" s="14"/>
      <c r="N15" s="14"/>
    </row>
    <row r="16" ht="16.5" customHeight="1" spans="1:14">
      <c r="A16" s="11" t="s">
        <v>147</v>
      </c>
      <c r="B16" s="11" t="s">
        <v>146</v>
      </c>
      <c r="C16" s="11" t="s">
        <v>148</v>
      </c>
      <c r="D16" s="11" t="s">
        <v>50</v>
      </c>
      <c r="E16" s="11" t="s">
        <v>51</v>
      </c>
      <c r="F16" s="11" t="s">
        <v>82</v>
      </c>
      <c r="G16" s="14">
        <v>90000</v>
      </c>
      <c r="H16" s="14"/>
      <c r="I16" s="14">
        <v>90000</v>
      </c>
      <c r="J16" s="55"/>
      <c r="K16" s="14"/>
      <c r="L16" s="14"/>
      <c r="M16" s="14"/>
      <c r="N16" s="14"/>
    </row>
    <row r="17" ht="16.5" customHeight="1" spans="1:14">
      <c r="A17" s="11" t="s">
        <v>147</v>
      </c>
      <c r="B17" s="11" t="s">
        <v>146</v>
      </c>
      <c r="C17" s="11" t="s">
        <v>148</v>
      </c>
      <c r="D17" s="11" t="s">
        <v>50</v>
      </c>
      <c r="E17" s="11" t="s">
        <v>51</v>
      </c>
      <c r="F17" s="11" t="s">
        <v>82</v>
      </c>
      <c r="G17" s="14">
        <v>365508</v>
      </c>
      <c r="H17" s="14">
        <v>365508</v>
      </c>
      <c r="I17" s="14"/>
      <c r="J17" s="55"/>
      <c r="K17" s="14"/>
      <c r="L17" s="14"/>
      <c r="M17" s="14"/>
      <c r="N17" s="14"/>
    </row>
    <row r="18" ht="16.5" customHeight="1" spans="1:14">
      <c r="A18" s="11" t="s">
        <v>147</v>
      </c>
      <c r="B18" s="11" t="s">
        <v>146</v>
      </c>
      <c r="C18" s="11" t="s">
        <v>148</v>
      </c>
      <c r="D18" s="11" t="s">
        <v>50</v>
      </c>
      <c r="E18" s="11" t="s">
        <v>51</v>
      </c>
      <c r="F18" s="11" t="s">
        <v>82</v>
      </c>
      <c r="G18" s="14">
        <v>137064</v>
      </c>
      <c r="H18" s="14">
        <v>137064</v>
      </c>
      <c r="I18" s="14"/>
      <c r="J18" s="55"/>
      <c r="K18" s="14"/>
      <c r="L18" s="14"/>
      <c r="M18" s="14"/>
      <c r="N18" s="14"/>
    </row>
    <row r="19" ht="16.5" customHeight="1" spans="1:14">
      <c r="A19" s="11" t="s">
        <v>147</v>
      </c>
      <c r="B19" s="11" t="s">
        <v>146</v>
      </c>
      <c r="C19" s="11" t="s">
        <v>148</v>
      </c>
      <c r="D19" s="11" t="s">
        <v>50</v>
      </c>
      <c r="E19" s="11" t="s">
        <v>51</v>
      </c>
      <c r="F19" s="11" t="s">
        <v>82</v>
      </c>
      <c r="G19" s="14">
        <v>58752</v>
      </c>
      <c r="H19" s="14">
        <v>58752</v>
      </c>
      <c r="I19" s="14"/>
      <c r="J19" s="55"/>
      <c r="K19" s="14"/>
      <c r="L19" s="14"/>
      <c r="M19" s="14"/>
      <c r="N19" s="14"/>
    </row>
    <row r="20" ht="16.5" customHeight="1" spans="1:14">
      <c r="A20" s="11" t="s">
        <v>147</v>
      </c>
      <c r="B20" s="11" t="s">
        <v>146</v>
      </c>
      <c r="C20" s="11" t="s">
        <v>148</v>
      </c>
      <c r="D20" s="11" t="s">
        <v>50</v>
      </c>
      <c r="E20" s="11" t="s">
        <v>51</v>
      </c>
      <c r="F20" s="11" t="s">
        <v>82</v>
      </c>
      <c r="G20" s="14">
        <v>36000</v>
      </c>
      <c r="H20" s="14">
        <v>36000</v>
      </c>
      <c r="I20" s="14"/>
      <c r="J20" s="55"/>
      <c r="K20" s="14"/>
      <c r="L20" s="14"/>
      <c r="M20" s="14"/>
      <c r="N20" s="14"/>
    </row>
    <row r="21" ht="16.5" customHeight="1" spans="1:14">
      <c r="A21" s="11" t="s">
        <v>147</v>
      </c>
      <c r="B21" s="11" t="s">
        <v>146</v>
      </c>
      <c r="C21" s="11" t="s">
        <v>148</v>
      </c>
      <c r="D21" s="11" t="s">
        <v>50</v>
      </c>
      <c r="E21" s="11" t="s">
        <v>51</v>
      </c>
      <c r="F21" s="11" t="s">
        <v>82</v>
      </c>
      <c r="G21" s="14">
        <v>13929</v>
      </c>
      <c r="H21" s="14"/>
      <c r="I21" s="14">
        <v>13929</v>
      </c>
      <c r="J21" s="55"/>
      <c r="K21" s="14"/>
      <c r="L21" s="14"/>
      <c r="M21" s="14"/>
      <c r="N21" s="14"/>
    </row>
    <row r="22" ht="16.5" customHeight="1" spans="1:14">
      <c r="A22" s="11" t="s">
        <v>149</v>
      </c>
      <c r="B22" s="11" t="s">
        <v>146</v>
      </c>
      <c r="C22" s="11" t="s">
        <v>143</v>
      </c>
      <c r="D22" s="11" t="s">
        <v>50</v>
      </c>
      <c r="E22" s="11" t="s">
        <v>51</v>
      </c>
      <c r="F22" s="11" t="s">
        <v>92</v>
      </c>
      <c r="G22" s="14">
        <v>66849</v>
      </c>
      <c r="H22" s="14">
        <v>66849</v>
      </c>
      <c r="I22" s="14"/>
      <c r="J22" s="55"/>
      <c r="K22" s="14"/>
      <c r="L22" s="14"/>
      <c r="M22" s="14"/>
      <c r="N22" s="14"/>
    </row>
    <row r="23" ht="28.5" customHeight="1" spans="1:14">
      <c r="A23" s="52"/>
      <c r="B23" s="52"/>
      <c r="C23" s="52"/>
      <c r="D23" s="52"/>
      <c r="E23" s="52"/>
      <c r="F23" s="52"/>
      <c r="G23" s="52"/>
      <c r="H23" s="52"/>
      <c r="I23" s="52"/>
      <c r="J23" s="52"/>
      <c r="K23" s="52"/>
      <c r="L23" s="52"/>
      <c r="M23" s="52"/>
      <c r="N23" s="52"/>
    </row>
    <row r="24" ht="28.5" customHeight="1"/>
  </sheetData>
  <mergeCells count="12">
    <mergeCell ref="A1:N1"/>
    <mergeCell ref="M2:N2"/>
    <mergeCell ref="A3:C3"/>
    <mergeCell ref="H3:J3"/>
    <mergeCell ref="K3:N3"/>
    <mergeCell ref="A5:F5"/>
    <mergeCell ref="D3:D4"/>
    <mergeCell ref="D7:D22"/>
    <mergeCell ref="E3:E4"/>
    <mergeCell ref="E7:E22"/>
    <mergeCell ref="F3:F4"/>
    <mergeCell ref="G3:G4"/>
  </mergeCells>
  <printOptions horizontalCentered="1"/>
  <pageMargins left="0.590551181102362" right="0.590551181102362" top="0.826771653543307" bottom="0.826771653543307" header="0.31496062992126" footer="0.31496062992126"/>
  <pageSetup paperSize="9"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A21 B21 C21 D21 A22 B22 C22 D22"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workbookViewId="0">
      <selection activeCell="A2" sqref="$A2:$XFD2"/>
    </sheetView>
  </sheetViews>
  <sheetFormatPr defaultColWidth="9" defaultRowHeight="11.25"/>
  <cols>
    <col min="1" max="1" width="3.625" style="1" customWidth="1"/>
    <col min="2" max="2" width="3.875" style="1" customWidth="1"/>
    <col min="3" max="3" width="25.375" style="1" customWidth="1"/>
    <col min="4" max="4" width="11.125" style="1" customWidth="1"/>
    <col min="5" max="5" width="2.125" style="1" customWidth="1"/>
    <col min="6" max="6" width="5.625" style="1" customWidth="1"/>
    <col min="7" max="7" width="4.125" style="1" customWidth="1"/>
    <col min="8" max="8" width="29.75" style="1" customWidth="1"/>
    <col min="9" max="9" width="11.375" style="1" customWidth="1"/>
    <col min="10" max="10" width="1.75" style="1" customWidth="1"/>
    <col min="11" max="11" width="12.125" style="1" customWidth="1"/>
    <col min="12" max="12" width="1.25" style="1" customWidth="1"/>
    <col min="13" max="16384" width="9" style="1"/>
  </cols>
  <sheetData>
    <row r="1" ht="15" customHeight="1" spans="1:12">
      <c r="A1" s="31" t="s">
        <v>150</v>
      </c>
      <c r="B1" s="32"/>
      <c r="C1" s="32"/>
      <c r="D1" s="32"/>
      <c r="E1" s="32"/>
      <c r="F1" s="32"/>
      <c r="G1" s="32"/>
      <c r="H1" s="32"/>
      <c r="I1" s="32"/>
      <c r="J1" s="16"/>
      <c r="K1" s="16"/>
      <c r="L1" s="16"/>
    </row>
    <row r="2" ht="15" customHeight="1" spans="1:12">
      <c r="A2" s="4" t="s">
        <v>94</v>
      </c>
      <c r="B2" s="5"/>
      <c r="C2" s="5"/>
      <c r="D2" s="5"/>
      <c r="E2" s="5"/>
      <c r="F2" s="5"/>
      <c r="G2" s="5"/>
      <c r="H2" s="5"/>
      <c r="I2" s="43" t="s">
        <v>44</v>
      </c>
      <c r="J2" s="16"/>
      <c r="K2" s="16"/>
      <c r="L2" s="16"/>
    </row>
    <row r="3" s="30" customFormat="1" ht="8.25" customHeight="1" spans="1:12">
      <c r="A3" s="33" t="s">
        <v>151</v>
      </c>
      <c r="B3" s="34"/>
      <c r="C3" s="35" t="s">
        <v>56</v>
      </c>
      <c r="D3" s="35" t="s">
        <v>152</v>
      </c>
      <c r="E3" s="33"/>
      <c r="F3" s="33" t="s">
        <v>151</v>
      </c>
      <c r="G3" s="34"/>
      <c r="H3" s="35" t="s">
        <v>56</v>
      </c>
      <c r="I3" s="35" t="s">
        <v>152</v>
      </c>
      <c r="J3" s="44"/>
      <c r="K3" s="45"/>
      <c r="L3" s="45"/>
    </row>
    <row r="4" s="30" customFormat="1" ht="8.25" customHeight="1" spans="1:12">
      <c r="A4" s="33" t="s">
        <v>132</v>
      </c>
      <c r="B4" s="33" t="s">
        <v>133</v>
      </c>
      <c r="C4" s="34"/>
      <c r="D4" s="34"/>
      <c r="E4" s="33"/>
      <c r="F4" s="33" t="s">
        <v>132</v>
      </c>
      <c r="G4" s="33" t="s">
        <v>133</v>
      </c>
      <c r="H4" s="36"/>
      <c r="I4" s="34"/>
      <c r="J4" s="44"/>
      <c r="K4" s="45"/>
      <c r="L4" s="45"/>
    </row>
    <row r="5" s="30" customFormat="1" ht="8.25" customHeight="1" spans="1:12">
      <c r="A5" s="36"/>
      <c r="B5" s="36"/>
      <c r="C5" s="35"/>
      <c r="D5" s="37"/>
      <c r="E5" s="35"/>
      <c r="F5" s="35"/>
      <c r="G5" s="35"/>
      <c r="H5" s="34"/>
      <c r="I5" s="35"/>
      <c r="J5" s="44"/>
      <c r="K5" s="45"/>
      <c r="L5" s="45"/>
    </row>
    <row r="6" s="30" customFormat="1" ht="8.25" customHeight="1" spans="1:12">
      <c r="A6" s="38">
        <v>301</v>
      </c>
      <c r="B6" s="34"/>
      <c r="C6" s="34" t="s">
        <v>153</v>
      </c>
      <c r="D6" s="39">
        <v>826838</v>
      </c>
      <c r="E6" s="34"/>
      <c r="F6" s="38">
        <v>303</v>
      </c>
      <c r="G6" s="34"/>
      <c r="H6" s="34" t="s">
        <v>154</v>
      </c>
      <c r="I6" s="39">
        <v>0</v>
      </c>
      <c r="J6" s="44"/>
      <c r="K6" s="45"/>
      <c r="L6" s="45"/>
    </row>
    <row r="7" s="30" customFormat="1" ht="8.25" customHeight="1" spans="1:12">
      <c r="A7" s="38">
        <v>301</v>
      </c>
      <c r="B7" s="34" t="s">
        <v>143</v>
      </c>
      <c r="C7" s="34" t="s">
        <v>89</v>
      </c>
      <c r="D7" s="39">
        <v>365508</v>
      </c>
      <c r="E7" s="34"/>
      <c r="F7" s="38">
        <v>303</v>
      </c>
      <c r="G7" s="34" t="s">
        <v>143</v>
      </c>
      <c r="H7" s="34" t="s">
        <v>155</v>
      </c>
      <c r="I7" s="39">
        <v>0</v>
      </c>
      <c r="J7" s="44"/>
      <c r="K7" s="45"/>
      <c r="L7" s="45"/>
    </row>
    <row r="8" s="30" customFormat="1" ht="8.25" customHeight="1" spans="1:12">
      <c r="A8" s="38">
        <v>301</v>
      </c>
      <c r="B8" s="34" t="s">
        <v>146</v>
      </c>
      <c r="C8" s="34" t="s">
        <v>156</v>
      </c>
      <c r="D8" s="39">
        <v>0</v>
      </c>
      <c r="E8" s="34"/>
      <c r="F8" s="38">
        <v>303</v>
      </c>
      <c r="G8" s="34" t="s">
        <v>146</v>
      </c>
      <c r="H8" s="34" t="s">
        <v>157</v>
      </c>
      <c r="I8" s="39">
        <v>0</v>
      </c>
      <c r="J8" s="44"/>
      <c r="K8" s="45"/>
      <c r="L8" s="45"/>
    </row>
    <row r="9" s="30" customFormat="1" ht="8.25" customHeight="1" spans="1:12">
      <c r="A9" s="38">
        <v>301</v>
      </c>
      <c r="B9" s="34" t="s">
        <v>158</v>
      </c>
      <c r="C9" s="34" t="s">
        <v>159</v>
      </c>
      <c r="D9" s="39">
        <v>36000</v>
      </c>
      <c r="E9" s="34"/>
      <c r="F9" s="38">
        <v>303</v>
      </c>
      <c r="G9" s="34" t="s">
        <v>158</v>
      </c>
      <c r="H9" s="34" t="s">
        <v>160</v>
      </c>
      <c r="I9" s="39"/>
      <c r="J9" s="44"/>
      <c r="K9" s="45"/>
      <c r="L9" s="45"/>
    </row>
    <row r="10" s="30" customFormat="1" ht="8.25" customHeight="1" spans="1:12">
      <c r="A10" s="38">
        <v>301</v>
      </c>
      <c r="B10" s="34" t="s">
        <v>161</v>
      </c>
      <c r="C10" s="34" t="s">
        <v>162</v>
      </c>
      <c r="D10" s="39"/>
      <c r="E10" s="34"/>
      <c r="F10" s="38">
        <v>303</v>
      </c>
      <c r="G10" s="34" t="s">
        <v>163</v>
      </c>
      <c r="H10" s="34" t="s">
        <v>164</v>
      </c>
      <c r="I10" s="39"/>
      <c r="J10" s="44"/>
      <c r="K10" s="45"/>
      <c r="L10" s="45"/>
    </row>
    <row r="11" s="30" customFormat="1" ht="8.25" customHeight="1" spans="1:12">
      <c r="A11" s="38">
        <v>301</v>
      </c>
      <c r="B11" s="34" t="s">
        <v>165</v>
      </c>
      <c r="C11" s="34" t="s">
        <v>166</v>
      </c>
      <c r="D11" s="39">
        <v>195816</v>
      </c>
      <c r="E11" s="34"/>
      <c r="F11" s="38">
        <v>303</v>
      </c>
      <c r="G11" s="34" t="s">
        <v>141</v>
      </c>
      <c r="H11" s="34" t="s">
        <v>167</v>
      </c>
      <c r="I11" s="39">
        <v>0</v>
      </c>
      <c r="J11" s="44"/>
      <c r="K11" s="45"/>
      <c r="L11" s="45"/>
    </row>
    <row r="12" s="30" customFormat="1" ht="8.25" customHeight="1" spans="1:12">
      <c r="A12" s="38">
        <v>301</v>
      </c>
      <c r="B12" s="34" t="s">
        <v>168</v>
      </c>
      <c r="C12" s="34" t="s">
        <v>169</v>
      </c>
      <c r="D12" s="39">
        <v>111416</v>
      </c>
      <c r="E12" s="34"/>
      <c r="F12" s="38">
        <v>303</v>
      </c>
      <c r="G12" s="34" t="s">
        <v>161</v>
      </c>
      <c r="H12" s="34" t="s">
        <v>170</v>
      </c>
      <c r="I12" s="39"/>
      <c r="J12" s="44"/>
      <c r="K12" s="45"/>
      <c r="L12" s="45"/>
    </row>
    <row r="13" s="30" customFormat="1" ht="8.25" customHeight="1" spans="1:12">
      <c r="A13" s="38">
        <v>301</v>
      </c>
      <c r="B13" s="34" t="s">
        <v>171</v>
      </c>
      <c r="C13" s="34" t="s">
        <v>172</v>
      </c>
      <c r="D13" s="39">
        <v>0</v>
      </c>
      <c r="E13" s="34"/>
      <c r="F13" s="38">
        <v>303</v>
      </c>
      <c r="G13" s="34" t="s">
        <v>165</v>
      </c>
      <c r="H13" s="34" t="s">
        <v>173</v>
      </c>
      <c r="I13" s="39"/>
      <c r="J13" s="44"/>
      <c r="K13" s="45"/>
      <c r="L13" s="45"/>
    </row>
    <row r="14" s="30" customFormat="1" ht="8.25" customHeight="1" spans="1:12">
      <c r="A14" s="38">
        <v>301</v>
      </c>
      <c r="B14" s="34" t="s">
        <v>174</v>
      </c>
      <c r="C14" s="34" t="s">
        <v>76</v>
      </c>
      <c r="D14" s="39">
        <v>44564</v>
      </c>
      <c r="E14" s="34"/>
      <c r="F14" s="38">
        <v>303</v>
      </c>
      <c r="G14" s="34" t="s">
        <v>168</v>
      </c>
      <c r="H14" s="34" t="s">
        <v>175</v>
      </c>
      <c r="I14" s="39"/>
      <c r="J14" s="44"/>
      <c r="K14" s="45"/>
      <c r="L14" s="45"/>
    </row>
    <row r="15" s="30" customFormat="1" ht="8.25" customHeight="1" spans="1:12">
      <c r="A15" s="38">
        <v>301</v>
      </c>
      <c r="B15" s="38">
        <v>12</v>
      </c>
      <c r="C15" s="34" t="s">
        <v>176</v>
      </c>
      <c r="D15" s="39">
        <v>6685</v>
      </c>
      <c r="E15" s="34"/>
      <c r="F15" s="38">
        <v>303</v>
      </c>
      <c r="G15" s="34" t="s">
        <v>171</v>
      </c>
      <c r="H15" s="34" t="s">
        <v>177</v>
      </c>
      <c r="I15" s="39"/>
      <c r="J15" s="44"/>
      <c r="K15" s="45"/>
      <c r="L15" s="45"/>
    </row>
    <row r="16" s="30" customFormat="1" ht="8.25" customHeight="1" spans="1:12">
      <c r="A16" s="38">
        <v>301</v>
      </c>
      <c r="B16" s="38">
        <v>13</v>
      </c>
      <c r="C16" s="34" t="s">
        <v>92</v>
      </c>
      <c r="D16" s="39">
        <v>66849</v>
      </c>
      <c r="E16" s="34"/>
      <c r="F16" s="38">
        <v>303</v>
      </c>
      <c r="G16" s="34" t="s">
        <v>174</v>
      </c>
      <c r="H16" s="34" t="s">
        <v>178</v>
      </c>
      <c r="I16" s="39"/>
      <c r="J16" s="44"/>
      <c r="K16" s="45"/>
      <c r="L16" s="45"/>
    </row>
    <row r="17" s="30" customFormat="1" ht="8.25" customHeight="1" spans="1:12">
      <c r="A17" s="38">
        <v>301</v>
      </c>
      <c r="B17" s="38">
        <v>99</v>
      </c>
      <c r="C17" s="34" t="s">
        <v>179</v>
      </c>
      <c r="D17" s="39">
        <v>0</v>
      </c>
      <c r="E17" s="34"/>
      <c r="F17" s="38">
        <v>303</v>
      </c>
      <c r="G17" s="34" t="s">
        <v>142</v>
      </c>
      <c r="H17" s="34" t="s">
        <v>180</v>
      </c>
      <c r="I17" s="39">
        <v>0</v>
      </c>
      <c r="J17" s="44"/>
      <c r="K17" s="45"/>
      <c r="L17" s="45"/>
    </row>
    <row r="18" s="30" customFormat="1" ht="8.25" customHeight="1" spans="1:12">
      <c r="A18" s="38">
        <v>302</v>
      </c>
      <c r="B18" s="34"/>
      <c r="C18" s="34" t="s">
        <v>181</v>
      </c>
      <c r="D18" s="39">
        <v>216929</v>
      </c>
      <c r="E18" s="34"/>
      <c r="F18" s="38"/>
      <c r="G18" s="38"/>
      <c r="H18" s="34"/>
      <c r="I18" s="39"/>
      <c r="J18" s="44"/>
      <c r="K18" s="45"/>
      <c r="L18" s="45"/>
    </row>
    <row r="19" s="30" customFormat="1" ht="8.25" customHeight="1" spans="1:12">
      <c r="A19" s="38">
        <v>302</v>
      </c>
      <c r="B19" s="34" t="s">
        <v>143</v>
      </c>
      <c r="C19" s="34" t="s">
        <v>182</v>
      </c>
      <c r="D19" s="39">
        <v>63000</v>
      </c>
      <c r="E19" s="34"/>
      <c r="F19" s="38"/>
      <c r="G19" s="38"/>
      <c r="H19" s="34"/>
      <c r="I19" s="39"/>
      <c r="J19" s="44"/>
      <c r="K19" s="45"/>
      <c r="L19" s="45"/>
    </row>
    <row r="20" s="30" customFormat="1" ht="8.25" customHeight="1" spans="1:12">
      <c r="A20" s="38">
        <v>302</v>
      </c>
      <c r="B20" s="34" t="s">
        <v>146</v>
      </c>
      <c r="C20" s="34" t="s">
        <v>183</v>
      </c>
      <c r="D20" s="39"/>
      <c r="E20" s="34"/>
      <c r="F20" s="38"/>
      <c r="G20" s="38"/>
      <c r="H20" s="34"/>
      <c r="I20" s="39"/>
      <c r="J20" s="44"/>
      <c r="K20" s="45"/>
      <c r="L20" s="45"/>
    </row>
    <row r="21" s="30" customFormat="1" ht="8.25" customHeight="1" spans="1:12">
      <c r="A21" s="38">
        <v>302</v>
      </c>
      <c r="B21" s="34" t="s">
        <v>158</v>
      </c>
      <c r="C21" s="34" t="s">
        <v>184</v>
      </c>
      <c r="D21" s="39"/>
      <c r="E21" s="34"/>
      <c r="F21" s="38"/>
      <c r="G21" s="38"/>
      <c r="H21" s="34"/>
      <c r="I21" s="39"/>
      <c r="J21" s="44"/>
      <c r="K21" s="45"/>
      <c r="L21" s="45"/>
    </row>
    <row r="22" s="30" customFormat="1" ht="8.25" customHeight="1" spans="1:12">
      <c r="A22" s="38">
        <v>302</v>
      </c>
      <c r="B22" s="34" t="s">
        <v>163</v>
      </c>
      <c r="C22" s="34" t="s">
        <v>185</v>
      </c>
      <c r="D22" s="39"/>
      <c r="E22" s="34"/>
      <c r="F22" s="38"/>
      <c r="G22" s="38"/>
      <c r="H22" s="34"/>
      <c r="I22" s="39"/>
      <c r="J22" s="44"/>
      <c r="K22" s="45"/>
      <c r="L22" s="45"/>
    </row>
    <row r="23" s="30" customFormat="1" ht="8.25" customHeight="1" spans="1:12">
      <c r="A23" s="38">
        <v>302</v>
      </c>
      <c r="B23" s="34" t="s">
        <v>141</v>
      </c>
      <c r="C23" s="34" t="s">
        <v>186</v>
      </c>
      <c r="D23" s="39"/>
      <c r="E23" s="34"/>
      <c r="F23" s="38"/>
      <c r="G23" s="38"/>
      <c r="H23" s="34"/>
      <c r="I23" s="39"/>
      <c r="J23" s="44"/>
      <c r="K23" s="45"/>
      <c r="L23" s="45"/>
    </row>
    <row r="24" s="30" customFormat="1" ht="8.25" customHeight="1" spans="1:12">
      <c r="A24" s="38">
        <v>302</v>
      </c>
      <c r="B24" s="34" t="s">
        <v>161</v>
      </c>
      <c r="C24" s="34" t="s">
        <v>187</v>
      </c>
      <c r="D24" s="39"/>
      <c r="E24" s="34"/>
      <c r="F24" s="38"/>
      <c r="G24" s="38"/>
      <c r="H24" s="34"/>
      <c r="I24" s="39"/>
      <c r="J24" s="44"/>
      <c r="K24" s="45"/>
      <c r="L24" s="45"/>
    </row>
    <row r="25" s="30" customFormat="1" ht="8.25" customHeight="1" spans="1:12">
      <c r="A25" s="38">
        <v>302</v>
      </c>
      <c r="B25" s="34" t="s">
        <v>165</v>
      </c>
      <c r="C25" s="34" t="s">
        <v>188</v>
      </c>
      <c r="D25" s="39"/>
      <c r="E25" s="34"/>
      <c r="F25" s="38"/>
      <c r="G25" s="38"/>
      <c r="H25" s="34"/>
      <c r="I25" s="39"/>
      <c r="J25" s="44"/>
      <c r="K25" s="45"/>
      <c r="L25" s="45"/>
    </row>
    <row r="26" s="30" customFormat="1" ht="8.25" customHeight="1" spans="1:12">
      <c r="A26" s="40">
        <v>302</v>
      </c>
      <c r="B26" s="41" t="s">
        <v>168</v>
      </c>
      <c r="C26" s="41" t="s">
        <v>189</v>
      </c>
      <c r="D26" s="42"/>
      <c r="E26" s="34"/>
      <c r="F26" s="38"/>
      <c r="G26" s="34"/>
      <c r="H26" s="34"/>
      <c r="I26" s="39"/>
      <c r="J26" s="44"/>
      <c r="K26" s="45"/>
      <c r="L26" s="45"/>
    </row>
    <row r="27" s="30" customFormat="1" ht="8.25" customHeight="1" spans="1:12">
      <c r="A27" s="38">
        <v>302</v>
      </c>
      <c r="B27" s="34" t="s">
        <v>171</v>
      </c>
      <c r="C27" s="34" t="s">
        <v>190</v>
      </c>
      <c r="D27" s="39"/>
      <c r="E27" s="34"/>
      <c r="F27" s="38"/>
      <c r="G27" s="34"/>
      <c r="H27" s="34"/>
      <c r="I27" s="39"/>
      <c r="J27" s="44"/>
      <c r="K27" s="45"/>
      <c r="L27" s="45"/>
    </row>
    <row r="28" s="30" customFormat="1" ht="8.25" customHeight="1" spans="1:12">
      <c r="A28" s="38">
        <v>302</v>
      </c>
      <c r="B28" s="38">
        <v>11</v>
      </c>
      <c r="C28" s="34" t="s">
        <v>191</v>
      </c>
      <c r="D28" s="39"/>
      <c r="E28" s="34"/>
      <c r="F28" s="38"/>
      <c r="G28" s="34"/>
      <c r="H28" s="34"/>
      <c r="I28" s="39"/>
      <c r="J28" s="44"/>
      <c r="K28" s="45"/>
      <c r="L28" s="45"/>
    </row>
    <row r="29" s="30" customFormat="1" ht="8.25" customHeight="1" spans="1:12">
      <c r="A29" s="38">
        <v>302</v>
      </c>
      <c r="B29" s="38">
        <v>12</v>
      </c>
      <c r="C29" s="34" t="s">
        <v>192</v>
      </c>
      <c r="D29" s="39"/>
      <c r="E29" s="34"/>
      <c r="F29" s="38"/>
      <c r="G29" s="34"/>
      <c r="H29" s="34"/>
      <c r="I29" s="39"/>
      <c r="J29" s="44"/>
      <c r="K29" s="45"/>
      <c r="L29" s="45"/>
    </row>
    <row r="30" s="30" customFormat="1" ht="8.25" customHeight="1" spans="1:12">
      <c r="A30" s="38">
        <v>302</v>
      </c>
      <c r="B30" s="38">
        <v>13</v>
      </c>
      <c r="C30" s="34" t="s">
        <v>193</v>
      </c>
      <c r="D30" s="39"/>
      <c r="E30" s="34"/>
      <c r="F30" s="38"/>
      <c r="G30" s="34"/>
      <c r="H30" s="34"/>
      <c r="I30" s="39"/>
      <c r="J30" s="44"/>
      <c r="K30" s="45"/>
      <c r="L30" s="45"/>
    </row>
    <row r="31" s="30" customFormat="1" ht="8.25" customHeight="1" spans="1:12">
      <c r="A31" s="38">
        <v>302</v>
      </c>
      <c r="B31" s="38">
        <v>14</v>
      </c>
      <c r="C31" s="34" t="s">
        <v>194</v>
      </c>
      <c r="D31" s="39"/>
      <c r="E31" s="34"/>
      <c r="F31" s="38"/>
      <c r="G31" s="34"/>
      <c r="H31" s="34"/>
      <c r="I31" s="39"/>
      <c r="J31" s="44"/>
      <c r="K31" s="45"/>
      <c r="L31" s="45"/>
    </row>
    <row r="32" s="30" customFormat="1" ht="8.25" customHeight="1" spans="1:12">
      <c r="A32" s="38">
        <v>302</v>
      </c>
      <c r="B32" s="38">
        <v>15</v>
      </c>
      <c r="C32" s="34" t="s">
        <v>88</v>
      </c>
      <c r="D32" s="39">
        <v>100000</v>
      </c>
      <c r="E32" s="34"/>
      <c r="F32" s="38"/>
      <c r="G32" s="34"/>
      <c r="H32" s="34"/>
      <c r="I32" s="39"/>
      <c r="J32" s="44"/>
      <c r="K32" s="45"/>
      <c r="L32" s="45"/>
    </row>
    <row r="33" s="30" customFormat="1" ht="8.25" customHeight="1" spans="1:12">
      <c r="A33" s="38">
        <v>302</v>
      </c>
      <c r="B33" s="38">
        <v>16</v>
      </c>
      <c r="C33" s="34" t="s">
        <v>195</v>
      </c>
      <c r="D33" s="39"/>
      <c r="E33" s="34"/>
      <c r="F33" s="38"/>
      <c r="G33" s="34"/>
      <c r="H33" s="34"/>
      <c r="I33" s="39"/>
      <c r="J33" s="44"/>
      <c r="K33" s="45"/>
      <c r="L33" s="45"/>
    </row>
    <row r="34" s="30" customFormat="1" ht="8.25" customHeight="1" spans="1:12">
      <c r="A34" s="38">
        <v>302</v>
      </c>
      <c r="B34" s="38">
        <v>17</v>
      </c>
      <c r="C34" s="34" t="s">
        <v>86</v>
      </c>
      <c r="D34" s="39">
        <v>60000</v>
      </c>
      <c r="E34" s="34"/>
      <c r="F34" s="38"/>
      <c r="G34" s="38"/>
      <c r="H34" s="34"/>
      <c r="I34" s="39"/>
      <c r="J34" s="44"/>
      <c r="K34" s="45"/>
      <c r="L34" s="45"/>
    </row>
    <row r="35" s="30" customFormat="1" ht="8.25" customHeight="1" spans="1:12">
      <c r="A35" s="38">
        <v>302</v>
      </c>
      <c r="B35" s="38">
        <v>18</v>
      </c>
      <c r="C35" s="34" t="s">
        <v>196</v>
      </c>
      <c r="D35" s="39"/>
      <c r="E35" s="34"/>
      <c r="F35" s="38"/>
      <c r="G35" s="38"/>
      <c r="H35" s="34"/>
      <c r="I35" s="39"/>
      <c r="J35" s="44"/>
      <c r="K35" s="45"/>
      <c r="L35" s="45"/>
    </row>
    <row r="36" s="30" customFormat="1" ht="8.25" customHeight="1" spans="1:12">
      <c r="A36" s="38">
        <v>302</v>
      </c>
      <c r="B36" s="38">
        <v>24</v>
      </c>
      <c r="C36" s="34" t="s">
        <v>197</v>
      </c>
      <c r="D36" s="39"/>
      <c r="E36" s="34"/>
      <c r="F36" s="38"/>
      <c r="G36" s="38"/>
      <c r="H36" s="34"/>
      <c r="I36" s="39"/>
      <c r="J36" s="44"/>
      <c r="K36" s="45"/>
      <c r="L36" s="45"/>
    </row>
    <row r="37" s="30" customFormat="1" ht="8.25" customHeight="1" spans="1:12">
      <c r="A37" s="38">
        <v>302</v>
      </c>
      <c r="B37" s="38">
        <v>25</v>
      </c>
      <c r="C37" s="34" t="s">
        <v>198</v>
      </c>
      <c r="D37" s="39"/>
      <c r="E37" s="34"/>
      <c r="F37" s="38"/>
      <c r="G37" s="38"/>
      <c r="H37" s="34"/>
      <c r="I37" s="39"/>
      <c r="J37" s="44"/>
      <c r="K37" s="45"/>
      <c r="L37" s="45"/>
    </row>
    <row r="38" s="30" customFormat="1" ht="8.25" customHeight="1" spans="1:12">
      <c r="A38" s="38">
        <v>302</v>
      </c>
      <c r="B38" s="38">
        <v>26</v>
      </c>
      <c r="C38" s="34" t="s">
        <v>199</v>
      </c>
      <c r="D38" s="39"/>
      <c r="E38" s="34"/>
      <c r="F38" s="38"/>
      <c r="G38" s="38"/>
      <c r="H38" s="34"/>
      <c r="I38" s="39"/>
      <c r="J38" s="44"/>
      <c r="K38" s="45"/>
      <c r="L38" s="45"/>
    </row>
    <row r="39" s="30" customFormat="1" ht="8.25" customHeight="1" spans="1:12">
      <c r="A39" s="38">
        <v>302</v>
      </c>
      <c r="B39" s="38">
        <v>27</v>
      </c>
      <c r="C39" s="34" t="s">
        <v>200</v>
      </c>
      <c r="D39" s="39"/>
      <c r="E39" s="34"/>
      <c r="F39" s="38"/>
      <c r="G39" s="38"/>
      <c r="H39" s="34"/>
      <c r="I39" s="39"/>
      <c r="J39" s="44"/>
      <c r="K39" s="45"/>
      <c r="L39" s="45"/>
    </row>
    <row r="40" s="30" customFormat="1" ht="8.25" customHeight="1" spans="1:12">
      <c r="A40" s="38">
        <v>302</v>
      </c>
      <c r="B40" s="38">
        <v>28</v>
      </c>
      <c r="C40" s="34" t="s">
        <v>201</v>
      </c>
      <c r="D40" s="39"/>
      <c r="E40" s="34"/>
      <c r="F40" s="38"/>
      <c r="G40" s="38"/>
      <c r="H40" s="34"/>
      <c r="I40" s="39"/>
      <c r="J40" s="44"/>
      <c r="K40" s="45"/>
      <c r="L40" s="45"/>
    </row>
    <row r="41" s="30" customFormat="1" ht="8.25" customHeight="1" spans="1:12">
      <c r="A41" s="38">
        <v>302</v>
      </c>
      <c r="B41" s="38">
        <v>29</v>
      </c>
      <c r="C41" s="34" t="s">
        <v>202</v>
      </c>
      <c r="D41" s="39">
        <v>13929</v>
      </c>
      <c r="E41" s="34"/>
      <c r="F41" s="34"/>
      <c r="G41" s="34"/>
      <c r="H41" s="34"/>
      <c r="I41" s="39"/>
      <c r="J41" s="44"/>
      <c r="K41" s="45"/>
      <c r="L41" s="45"/>
    </row>
    <row r="42" s="30" customFormat="1" ht="8.25" customHeight="1" spans="1:12">
      <c r="A42" s="38">
        <v>302</v>
      </c>
      <c r="B42" s="38">
        <v>31</v>
      </c>
      <c r="C42" s="34" t="s">
        <v>203</v>
      </c>
      <c r="D42" s="39">
        <v>0</v>
      </c>
      <c r="E42" s="34"/>
      <c r="F42" s="34"/>
      <c r="G42" s="34"/>
      <c r="H42" s="34"/>
      <c r="I42" s="39"/>
      <c r="J42" s="44"/>
      <c r="K42" s="45"/>
      <c r="L42" s="45"/>
    </row>
    <row r="43" s="30" customFormat="1" ht="8.25" customHeight="1" spans="1:12">
      <c r="A43" s="38">
        <v>302</v>
      </c>
      <c r="B43" s="38">
        <v>39</v>
      </c>
      <c r="C43" s="34" t="s">
        <v>204</v>
      </c>
      <c r="D43" s="39">
        <v>0</v>
      </c>
      <c r="E43" s="34"/>
      <c r="F43" s="34"/>
      <c r="G43" s="34"/>
      <c r="H43" s="34"/>
      <c r="I43" s="39"/>
      <c r="J43" s="44"/>
      <c r="K43" s="45"/>
      <c r="L43" s="45"/>
    </row>
    <row r="44" s="30" customFormat="1" ht="8.25" customHeight="1" spans="1:12">
      <c r="A44" s="38">
        <v>302</v>
      </c>
      <c r="B44" s="38">
        <v>40</v>
      </c>
      <c r="C44" s="34" t="s">
        <v>205</v>
      </c>
      <c r="D44" s="39"/>
      <c r="E44" s="34"/>
      <c r="F44" s="34"/>
      <c r="G44" s="34"/>
      <c r="H44" s="34"/>
      <c r="I44" s="39"/>
      <c r="J44" s="44"/>
      <c r="K44" s="45"/>
      <c r="L44" s="45"/>
    </row>
    <row r="45" s="30" customFormat="1" ht="8.25" customHeight="1" spans="1:12">
      <c r="A45" s="38">
        <v>302</v>
      </c>
      <c r="B45" s="38">
        <v>99</v>
      </c>
      <c r="C45" s="34" t="s">
        <v>206</v>
      </c>
      <c r="D45" s="39">
        <v>0</v>
      </c>
      <c r="E45" s="34"/>
      <c r="F45" s="34"/>
      <c r="G45" s="34"/>
      <c r="H45" s="34" t="s">
        <v>207</v>
      </c>
      <c r="I45" s="39">
        <v>1043767</v>
      </c>
      <c r="J45" s="44"/>
      <c r="K45" s="45"/>
      <c r="L45" s="45"/>
    </row>
    <row r="46" ht="7.5" customHeight="1" spans="1:12">
      <c r="A46" s="15"/>
      <c r="B46" s="15"/>
      <c r="C46" s="15"/>
      <c r="D46" s="15"/>
      <c r="E46" s="15"/>
      <c r="F46" s="15"/>
      <c r="G46" s="15"/>
      <c r="H46" s="15"/>
      <c r="I46" s="15"/>
      <c r="J46" s="16"/>
      <c r="K46" s="16"/>
      <c r="L46" s="16"/>
    </row>
    <row r="47" ht="7.5" customHeight="1" spans="1:12">
      <c r="A47" s="16"/>
      <c r="B47" s="16"/>
      <c r="C47" s="16"/>
      <c r="D47" s="16"/>
      <c r="E47" s="16"/>
      <c r="F47" s="16"/>
      <c r="G47" s="16"/>
      <c r="H47" s="16"/>
      <c r="I47" s="16"/>
      <c r="J47" s="16"/>
      <c r="K47" s="16"/>
      <c r="L47" s="16"/>
    </row>
  </sheetData>
  <mergeCells count="7">
    <mergeCell ref="A1:I1"/>
    <mergeCell ref="A3:B3"/>
    <mergeCell ref="F3:G3"/>
    <mergeCell ref="C3:C4"/>
    <mergeCell ref="D3:D4"/>
    <mergeCell ref="H3:H4"/>
    <mergeCell ref="I3:I4"/>
  </mergeCells>
  <printOptions horizontalCentered="1"/>
  <pageMargins left="2.36220472440945" right="0.62992125984252" top="0.866141732283464" bottom="0.866141732283464" header="0.31496062992126" footer="0.31496062992126"/>
  <pageSetup paperSize="9" orientation="landscape"/>
  <headerFooter>
    <oddFooter>&amp;C页(&amp;P)</oddFooter>
  </headerFooter>
  <ignoredErrors>
    <ignoredError sqref="B7 G7 B8 G8 B9 G9 B10 G10 B11 G11 B12 G12 B13 G13 B14 G14 G15 G16 G17 B19 B20 B21 B22 B23 B24 B25 B26 B2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2" sqref="A2"/>
    </sheetView>
  </sheetViews>
  <sheetFormatPr defaultColWidth="9" defaultRowHeight="11.25" outlineLevelCol="7"/>
  <cols>
    <col min="1" max="1" width="16.125" style="1" customWidth="1"/>
    <col min="2" max="2" width="24.125" style="1" customWidth="1"/>
    <col min="3" max="3" width="16.125" style="1" customWidth="1"/>
    <col min="4" max="4" width="18" style="1" customWidth="1"/>
    <col min="5" max="5" width="9.375" style="1" customWidth="1"/>
    <col min="6" max="6" width="16.125" style="1" customWidth="1"/>
    <col min="7" max="7" width="12.75" style="1" customWidth="1"/>
    <col min="8" max="8" width="16.375" style="1" customWidth="1"/>
    <col min="9" max="16384" width="9" style="1"/>
  </cols>
  <sheetData>
    <row r="1" ht="48.75" customHeight="1" spans="1:8">
      <c r="A1" s="19" t="s">
        <v>208</v>
      </c>
      <c r="B1" s="20"/>
      <c r="C1" s="21"/>
      <c r="D1" s="21"/>
      <c r="E1" s="21"/>
      <c r="F1" s="21"/>
      <c r="G1" s="21"/>
      <c r="H1" s="22"/>
    </row>
    <row r="2" ht="34.5" customHeight="1" spans="1:8">
      <c r="A2" s="23" t="s">
        <v>94</v>
      </c>
      <c r="B2" s="24"/>
      <c r="C2" s="24"/>
      <c r="D2" s="24"/>
      <c r="E2" s="24"/>
      <c r="F2" s="24"/>
      <c r="G2" s="24"/>
      <c r="H2" s="25" t="s">
        <v>44</v>
      </c>
    </row>
    <row r="3" ht="21.75" customHeight="1" spans="1:8">
      <c r="A3" s="9" t="s">
        <v>209</v>
      </c>
      <c r="B3" s="9" t="s">
        <v>46</v>
      </c>
      <c r="C3" s="9" t="s">
        <v>57</v>
      </c>
      <c r="D3" s="9" t="s">
        <v>210</v>
      </c>
      <c r="E3" s="26"/>
      <c r="F3" s="26"/>
      <c r="G3" s="26"/>
      <c r="H3" s="26"/>
    </row>
    <row r="4" ht="21" customHeight="1" spans="1:8">
      <c r="A4" s="26"/>
      <c r="B4" s="26"/>
      <c r="C4" s="26"/>
      <c r="D4" s="9" t="s">
        <v>5</v>
      </c>
      <c r="E4" s="9" t="s">
        <v>192</v>
      </c>
      <c r="F4" s="9" t="s">
        <v>86</v>
      </c>
      <c r="G4" s="9" t="s">
        <v>211</v>
      </c>
      <c r="H4" s="26"/>
    </row>
    <row r="5" ht="27" customHeight="1" spans="1:8">
      <c r="A5" s="26"/>
      <c r="B5" s="26"/>
      <c r="C5" s="26"/>
      <c r="D5" s="26"/>
      <c r="E5" s="26"/>
      <c r="F5" s="26"/>
      <c r="G5" s="9" t="s">
        <v>203</v>
      </c>
      <c r="H5" s="9" t="s">
        <v>212</v>
      </c>
    </row>
    <row r="6" ht="19.5" customHeight="1" spans="1:8">
      <c r="A6" s="27">
        <v>1</v>
      </c>
      <c r="B6" s="27">
        <v>2</v>
      </c>
      <c r="C6" s="27">
        <v>3</v>
      </c>
      <c r="D6" s="27">
        <v>4</v>
      </c>
      <c r="E6" s="27">
        <v>5</v>
      </c>
      <c r="F6" s="27">
        <v>6</v>
      </c>
      <c r="G6" s="27">
        <v>7</v>
      </c>
      <c r="H6" s="27">
        <v>8</v>
      </c>
    </row>
    <row r="7" ht="18" customHeight="1" spans="1:8">
      <c r="A7" s="28" t="s">
        <v>5</v>
      </c>
      <c r="B7" s="26"/>
      <c r="C7" s="26"/>
      <c r="D7" s="29">
        <v>50000</v>
      </c>
      <c r="E7" s="29"/>
      <c r="F7" s="29">
        <v>50000</v>
      </c>
      <c r="G7" s="29"/>
      <c r="H7" s="29"/>
    </row>
    <row r="8" ht="18" customHeight="1" spans="1:8">
      <c r="A8" s="11" t="s">
        <v>65</v>
      </c>
      <c r="B8" s="11"/>
      <c r="C8" s="11"/>
      <c r="D8" s="14">
        <v>50000</v>
      </c>
      <c r="E8" s="14"/>
      <c r="F8" s="14">
        <v>50000</v>
      </c>
      <c r="G8" s="14"/>
      <c r="H8" s="14"/>
    </row>
    <row r="9" ht="18" customHeight="1" spans="1:8">
      <c r="A9" s="11" t="s">
        <v>50</v>
      </c>
      <c r="B9" s="11" t="s">
        <v>51</v>
      </c>
      <c r="C9" s="11" t="s">
        <v>86</v>
      </c>
      <c r="D9" s="14">
        <v>50000</v>
      </c>
      <c r="E9" s="14"/>
      <c r="F9" s="14">
        <v>50000</v>
      </c>
      <c r="G9" s="14"/>
      <c r="H9" s="14"/>
    </row>
    <row r="10" ht="7.5" customHeight="1" spans="1:8">
      <c r="A10" s="15"/>
      <c r="B10" s="15"/>
      <c r="C10" s="15"/>
      <c r="D10" s="15"/>
      <c r="E10" s="15"/>
      <c r="F10" s="15"/>
      <c r="G10" s="15"/>
      <c r="H10" s="15"/>
    </row>
  </sheetData>
  <mergeCells count="10">
    <mergeCell ref="A1:H1"/>
    <mergeCell ref="D3:H3"/>
    <mergeCell ref="G4:H4"/>
    <mergeCell ref="A7:C7"/>
    <mergeCell ref="A3:A5"/>
    <mergeCell ref="B3:B5"/>
    <mergeCell ref="C3:C5"/>
    <mergeCell ref="D4:D5"/>
    <mergeCell ref="E4:E5"/>
    <mergeCell ref="F4:F5"/>
  </mergeCells>
  <printOptions horizontalCentered="1"/>
  <pageMargins left="0.62992125984252" right="0.62992125984252" top="0.866141732283464" bottom="0.866141732283464" header="0.31496062992126" footer="0.31496062992126"/>
  <pageSetup paperSize="9" orientation="landscape"/>
  <headerFooter>
    <oddFooter>&amp;C第&amp;P页, 共&amp;N页</oddFooter>
  </headerFooter>
  <ignoredErrors>
    <ignoredError sqref="A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A2" sqref="A2"/>
    </sheetView>
  </sheetViews>
  <sheetFormatPr defaultColWidth="9" defaultRowHeight="11.25" outlineLevelRow="7"/>
  <cols>
    <col min="1" max="3" width="5.25" style="1" customWidth="1"/>
    <col min="4" max="4" width="9.625" style="1" customWidth="1"/>
    <col min="5" max="5" width="17.5" style="1" customWidth="1"/>
    <col min="6" max="6" width="8.25" style="1" customWidth="1"/>
    <col min="7" max="7" width="6.875" style="1" customWidth="1"/>
    <col min="8" max="8" width="11.125" style="1" customWidth="1"/>
    <col min="9" max="9" width="12.875" style="1" customWidth="1"/>
    <col min="10" max="10" width="10.25" style="1" customWidth="1"/>
    <col min="11" max="11" width="6.125" style="1" customWidth="1"/>
    <col min="12" max="12" width="10.25" style="1" customWidth="1"/>
    <col min="13" max="13" width="7.625" style="1" customWidth="1"/>
    <col min="14" max="14" width="5.125" style="1" customWidth="1"/>
    <col min="15" max="16384" width="9" style="1"/>
  </cols>
  <sheetData>
    <row r="1" ht="29.25" customHeight="1" spans="1:14">
      <c r="A1" s="2" t="s">
        <v>213</v>
      </c>
      <c r="B1" s="3"/>
      <c r="C1" s="3"/>
      <c r="D1" s="3"/>
      <c r="E1" s="3"/>
      <c r="F1" s="3"/>
      <c r="G1" s="3"/>
      <c r="H1" s="3"/>
      <c r="I1" s="3"/>
      <c r="J1" s="3"/>
      <c r="K1" s="3"/>
      <c r="L1" s="3"/>
      <c r="M1" s="3"/>
      <c r="N1" s="3"/>
    </row>
    <row r="2" ht="15.75" customHeight="1" spans="1:14">
      <c r="A2" s="4" t="s">
        <v>94</v>
      </c>
      <c r="B2" s="5"/>
      <c r="C2" s="5"/>
      <c r="D2" s="5"/>
      <c r="E2" s="5"/>
      <c r="F2" s="5"/>
      <c r="G2" s="5"/>
      <c r="H2" s="5"/>
      <c r="I2" s="17"/>
      <c r="J2" s="17"/>
      <c r="K2" s="17"/>
      <c r="L2" s="18"/>
      <c r="M2" s="17" t="s">
        <v>44</v>
      </c>
      <c r="N2" s="17"/>
    </row>
    <row r="3" ht="16.5" customHeight="1" spans="1:14">
      <c r="A3" s="6" t="s">
        <v>55</v>
      </c>
      <c r="B3" s="7"/>
      <c r="C3" s="8"/>
      <c r="D3" s="9" t="s">
        <v>45</v>
      </c>
      <c r="E3" s="9" t="s">
        <v>46</v>
      </c>
      <c r="F3" s="9" t="s">
        <v>214</v>
      </c>
      <c r="G3" s="9" t="s">
        <v>131</v>
      </c>
      <c r="H3" s="6" t="s">
        <v>58</v>
      </c>
      <c r="I3" s="7"/>
      <c r="J3" s="8"/>
      <c r="K3" s="6" t="s">
        <v>59</v>
      </c>
      <c r="L3" s="7"/>
      <c r="M3" s="7"/>
      <c r="N3" s="8"/>
    </row>
    <row r="4" ht="32.25" customHeight="1" spans="1:14">
      <c r="A4" s="9" t="s">
        <v>132</v>
      </c>
      <c r="B4" s="9" t="s">
        <v>133</v>
      </c>
      <c r="C4" s="9" t="s">
        <v>134</v>
      </c>
      <c r="D4" s="9"/>
      <c r="E4" s="9"/>
      <c r="F4" s="9"/>
      <c r="G4" s="9"/>
      <c r="H4" s="9" t="s">
        <v>61</v>
      </c>
      <c r="I4" s="9" t="s">
        <v>63</v>
      </c>
      <c r="J4" s="9" t="s">
        <v>135</v>
      </c>
      <c r="K4" s="9" t="s">
        <v>136</v>
      </c>
      <c r="L4" s="9" t="s">
        <v>137</v>
      </c>
      <c r="M4" s="9" t="s">
        <v>138</v>
      </c>
      <c r="N4" s="9" t="s">
        <v>139</v>
      </c>
    </row>
    <row r="5" ht="22.5" customHeight="1" spans="1:14">
      <c r="A5" s="6" t="s">
        <v>5</v>
      </c>
      <c r="B5" s="7"/>
      <c r="C5" s="7"/>
      <c r="D5" s="7"/>
      <c r="E5" s="7"/>
      <c r="F5" s="8"/>
      <c r="G5" s="10">
        <v>0</v>
      </c>
      <c r="H5" s="10">
        <v>0</v>
      </c>
      <c r="I5" s="10">
        <v>0</v>
      </c>
      <c r="J5" s="10">
        <v>0</v>
      </c>
      <c r="K5" s="10">
        <v>0</v>
      </c>
      <c r="L5" s="10">
        <v>0</v>
      </c>
      <c r="M5" s="10">
        <v>0</v>
      </c>
      <c r="N5" s="10">
        <v>0</v>
      </c>
    </row>
    <row r="6" ht="27" customHeight="1" spans="1:14">
      <c r="A6" s="11"/>
      <c r="B6" s="11"/>
      <c r="C6" s="11"/>
      <c r="D6" s="12" t="s">
        <v>50</v>
      </c>
      <c r="E6" s="11" t="s">
        <v>51</v>
      </c>
      <c r="F6" s="13"/>
      <c r="G6" s="14">
        <v>0</v>
      </c>
      <c r="H6" s="14">
        <v>0</v>
      </c>
      <c r="I6" s="14">
        <v>0</v>
      </c>
      <c r="J6" s="14">
        <v>0</v>
      </c>
      <c r="K6" s="14">
        <v>0</v>
      </c>
      <c r="L6" s="14">
        <v>0</v>
      </c>
      <c r="M6" s="14">
        <v>0</v>
      </c>
      <c r="N6" s="14">
        <v>0</v>
      </c>
    </row>
    <row r="7" ht="7.5" customHeight="1" spans="1:14">
      <c r="A7" s="15"/>
      <c r="B7" s="15"/>
      <c r="C7" s="15"/>
      <c r="D7" s="15"/>
      <c r="E7" s="15"/>
      <c r="F7" s="15"/>
      <c r="G7" s="15"/>
      <c r="H7" s="15"/>
      <c r="I7" s="15"/>
      <c r="J7" s="15"/>
      <c r="K7" s="15"/>
      <c r="L7" s="15"/>
      <c r="M7" s="15"/>
      <c r="N7" s="15"/>
    </row>
    <row r="8" ht="7.5" customHeight="1" spans="1:14">
      <c r="A8" s="16"/>
      <c r="B8" s="16"/>
      <c r="C8" s="16"/>
      <c r="D8" s="16"/>
      <c r="E8" s="16"/>
      <c r="F8" s="16"/>
      <c r="G8" s="16"/>
      <c r="H8" s="16"/>
      <c r="I8" s="16"/>
      <c r="J8" s="16"/>
      <c r="K8" s="16"/>
      <c r="L8" s="16"/>
      <c r="M8" s="16"/>
      <c r="N8" s="16"/>
    </row>
  </sheetData>
  <mergeCells count="10">
    <mergeCell ref="A1:N1"/>
    <mergeCell ref="M2:N2"/>
    <mergeCell ref="A3:C3"/>
    <mergeCell ref="H3:J3"/>
    <mergeCell ref="K3:N3"/>
    <mergeCell ref="A5:F5"/>
    <mergeCell ref="D3:D4"/>
    <mergeCell ref="E3:E4"/>
    <mergeCell ref="F3:F4"/>
    <mergeCell ref="G3:G4"/>
  </mergeCells>
  <printOptions horizontalCentered="1"/>
  <pageMargins left="0.78740157480315" right="0.590551181102362" top="0.826771653543307" bottom="0.826771653543307" header="0.31496062992126" footer="0.31496062992126"/>
  <pageSetup paperSize="9"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部门收支总体情况表1</vt:lpstr>
      <vt:lpstr>部门收入总体情况表2</vt:lpstr>
      <vt:lpstr>部门支出总体情况表3</vt:lpstr>
      <vt:lpstr>财政拨款收支总体情况表4</vt:lpstr>
      <vt:lpstr>一般公共预算支出情况表5</vt:lpstr>
      <vt:lpstr>一般公共预算基本支出情况表6</vt:lpstr>
      <vt:lpstr>一般公共预算“三公”经费支出情况表7</vt:lpstr>
      <vt:lpstr>政府性基金预算支出情况表8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小五菇凉</cp:lastModifiedBy>
  <dcterms:created xsi:type="dcterms:W3CDTF">2011-12-31T06:39:00Z</dcterms:created>
  <cp:lastPrinted>2019-01-31T10:59:00Z</cp:lastPrinted>
  <dcterms:modified xsi:type="dcterms:W3CDTF">2021-06-09T08:11:05Z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2052-11.1.0.10495</vt:lpwstr>
  </property>
  <property fmtid="{D5CDD505-2E9C-101B-9397-08002B2CF9AE}" pid="4" name="ICV">
    <vt:lpwstr>AC4CD0BB4C4540A0BFA6256D8EF901E1</vt:lpwstr>
  </property>
</Properties>
</file>