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0005" windowHeight="7005" activeTab="3"/>
  </bookViews>
  <sheets>
    <sheet name="1 收入支出决算总表" sheetId="1" r:id="rId1"/>
    <sheet name="2 收入决算表" sheetId="2" r:id="rId2"/>
    <sheet name="3 支出决算表" sheetId="3" r:id="rId3"/>
    <sheet name="4 财政拨款收入支出决算总表" sheetId="4" r:id="rId4"/>
    <sheet name="5一般公共预算财政拨款支出决算表" sheetId="5" r:id="rId5"/>
    <sheet name="6 一般公共预算财政拨款基本支出决算表" sheetId="6" r:id="rId6"/>
    <sheet name="7一般公共预算财政拨款“三公”经费支出决算表" sheetId="8" r:id="rId7"/>
    <sheet name="8政府性基金预算财政拨款收入支出决算表" sheetId="7" r:id="rId8"/>
  </sheets>
  <calcPr calcId="124519"/>
</workbook>
</file>

<file path=xl/calcChain.xml><?xml version="1.0" encoding="utf-8"?>
<calcChain xmlns="http://schemas.openxmlformats.org/spreadsheetml/2006/main">
  <c r="L11" i="8"/>
  <c r="D11"/>
  <c r="A11" s="1"/>
</calcChain>
</file>

<file path=xl/sharedStrings.xml><?xml version="1.0" encoding="utf-8"?>
<sst xmlns="http://schemas.openxmlformats.org/spreadsheetml/2006/main" count="1171" uniqueCount="372">
  <si>
    <t>30199</t>
  </si>
  <si>
    <t>30226</t>
  </si>
  <si>
    <t>54</t>
  </si>
  <si>
    <t>30228</t>
  </si>
  <si>
    <t>31003</t>
  </si>
  <si>
    <t>上级补助收入</t>
  </si>
  <si>
    <t>14</t>
  </si>
  <si>
    <t xml:space="preserve">  办公设备购置</t>
  </si>
  <si>
    <t xml:space="preserve">  其他商品和服务支出</t>
  </si>
  <si>
    <t>31</t>
  </si>
  <si>
    <t>政府性基金预算财政拨款</t>
  </si>
  <si>
    <t>30305</t>
  </si>
  <si>
    <t xml:space="preserve">  企业政策性补贴</t>
  </si>
  <si>
    <t>30203</t>
  </si>
  <si>
    <t>71</t>
  </si>
  <si>
    <t xml:space="preserve">  结余分配</t>
  </si>
  <si>
    <t>部门：河南省信阳市出山店水库移民局</t>
  </si>
  <si>
    <t>30209</t>
  </si>
  <si>
    <t>科目编码</t>
  </si>
  <si>
    <t xml:space="preserve">    其他</t>
  </si>
  <si>
    <t>人员经费合计</t>
  </si>
  <si>
    <t xml:space="preserve">  政府性基金预算财政拨款</t>
  </si>
  <si>
    <t>项目支出结转和结余</t>
  </si>
  <si>
    <t>35</t>
  </si>
  <si>
    <t>30301</t>
  </si>
  <si>
    <t xml:space="preserve">  手续费</t>
  </si>
  <si>
    <t>支出</t>
  </si>
  <si>
    <t>30207</t>
  </si>
  <si>
    <t>七、文化体育与传媒支出</t>
  </si>
  <si>
    <t>债务利息支出</t>
  </si>
  <si>
    <t xml:space="preserve">  会议费</t>
  </si>
  <si>
    <t>50</t>
  </si>
  <si>
    <t>二、外交支出</t>
  </si>
  <si>
    <t>31009</t>
  </si>
  <si>
    <t>八、社会保障和就业支出</t>
  </si>
  <si>
    <t>31007</t>
  </si>
  <si>
    <t>项目支出</t>
  </si>
  <si>
    <t xml:space="preserve">  被装购置费</t>
  </si>
  <si>
    <t>10</t>
  </si>
  <si>
    <t>栏次</t>
  </si>
  <si>
    <t>30307</t>
  </si>
  <si>
    <t xml:space="preserve">  维修(护)费</t>
  </si>
  <si>
    <t>30201</t>
  </si>
  <si>
    <t xml:space="preserve">  大型修缮</t>
  </si>
  <si>
    <t>十五、商业服务业等支出</t>
  </si>
  <si>
    <t>十八、国土海洋气象等支出</t>
  </si>
  <si>
    <t>33</t>
  </si>
  <si>
    <t>30309</t>
  </si>
  <si>
    <t xml:space="preserve">  离休费</t>
  </si>
  <si>
    <t>对附属单位补助支出</t>
  </si>
  <si>
    <t>58</t>
  </si>
  <si>
    <t xml:space="preserve">  物业服务补贴</t>
  </si>
  <si>
    <t>31001</t>
  </si>
  <si>
    <t>30402</t>
  </si>
  <si>
    <t>类</t>
  </si>
  <si>
    <t>　　其中：政府性基金预算财政拨款</t>
  </si>
  <si>
    <t>年初结转和结余</t>
  </si>
  <si>
    <t>16</t>
  </si>
  <si>
    <t xml:space="preserve">    经营结余</t>
  </si>
  <si>
    <t>18</t>
  </si>
  <si>
    <t>30224</t>
  </si>
  <si>
    <t>56</t>
  </si>
  <si>
    <t>31005</t>
  </si>
  <si>
    <t>12</t>
  </si>
  <si>
    <t xml:space="preserve">  印刷费</t>
  </si>
  <si>
    <t>52</t>
  </si>
  <si>
    <t>39</t>
  </si>
  <si>
    <t>30303</t>
  </si>
  <si>
    <t xml:space="preserve">  其他交通费用</t>
  </si>
  <si>
    <t xml:space="preserve">  救济费</t>
  </si>
  <si>
    <t>310</t>
  </si>
  <si>
    <t xml:space="preserve">    转入事业基金</t>
  </si>
  <si>
    <t xml:space="preserve">  购房补贴</t>
  </si>
  <si>
    <t>30205</t>
  </si>
  <si>
    <t xml:space="preserve">  奖金</t>
  </si>
  <si>
    <t xml:space="preserve">  公务接待费</t>
  </si>
  <si>
    <t>31020</t>
  </si>
  <si>
    <t xml:space="preserve">  赠与</t>
  </si>
  <si>
    <t xml:space="preserve">  退休费</t>
  </si>
  <si>
    <t xml:space="preserve">  机关事业单位基本养老保险缴费</t>
  </si>
  <si>
    <t>37</t>
  </si>
  <si>
    <t xml:space="preserve">  安置补助</t>
  </si>
  <si>
    <t xml:space="preserve">  房屋建筑物购建</t>
  </si>
  <si>
    <t>44</t>
  </si>
  <si>
    <t xml:space="preserve">  其他对企事业单位的补贴</t>
  </si>
  <si>
    <t xml:space="preserve">  职业年金缴费</t>
  </si>
  <si>
    <t>五、教育支出</t>
  </si>
  <si>
    <t>31013</t>
  </si>
  <si>
    <t>六、其他收入</t>
  </si>
  <si>
    <t>1</t>
  </si>
  <si>
    <t>30109</t>
  </si>
  <si>
    <t>2130334</t>
  </si>
  <si>
    <t>21</t>
  </si>
  <si>
    <t>30315</t>
  </si>
  <si>
    <t>十七、援助其他地区支出</t>
  </si>
  <si>
    <t xml:space="preserve">  公务用车运行维护费</t>
  </si>
  <si>
    <t>30107</t>
  </si>
  <si>
    <t xml:space="preserve">  其他社会保障缴费</t>
  </si>
  <si>
    <t>十九、住房保障支出</t>
  </si>
  <si>
    <t>30213</t>
  </si>
  <si>
    <t>61</t>
  </si>
  <si>
    <t>三、事业收入</t>
  </si>
  <si>
    <t xml:space="preserve">  生活补助</t>
  </si>
  <si>
    <t>5</t>
  </si>
  <si>
    <t>二、上级补助收入</t>
  </si>
  <si>
    <t>31099</t>
  </si>
  <si>
    <t xml:space="preserve">  拆迁补偿</t>
  </si>
  <si>
    <t>25</t>
  </si>
  <si>
    <t>30311</t>
  </si>
  <si>
    <t xml:space="preserve">  津贴补贴</t>
  </si>
  <si>
    <t xml:space="preserve">  用事业基金弥补收支差额</t>
  </si>
  <si>
    <t>30217</t>
  </si>
  <si>
    <t xml:space="preserve">  年末结转和结余</t>
  </si>
  <si>
    <t>65</t>
  </si>
  <si>
    <t>30103</t>
  </si>
  <si>
    <t>302</t>
  </si>
  <si>
    <t>30299</t>
  </si>
  <si>
    <t>农林水支出</t>
  </si>
  <si>
    <t>一、一般公共服务支出</t>
  </si>
  <si>
    <t>31019</t>
  </si>
  <si>
    <t>经营支出</t>
  </si>
  <si>
    <t>二十一、其他支出</t>
  </si>
  <si>
    <t>40</t>
  </si>
  <si>
    <t xml:space="preserve">  基础设施建设</t>
  </si>
  <si>
    <t xml:space="preserve">  差旅费</t>
  </si>
  <si>
    <t>其他资本性支出</t>
  </si>
  <si>
    <t>合计</t>
  </si>
  <si>
    <t xml:space="preserve">  其他对个人和家庭的补助支出</t>
  </si>
  <si>
    <t xml:space="preserve">  专用材料费</t>
  </si>
  <si>
    <t>人员经费</t>
  </si>
  <si>
    <t>小计</t>
  </si>
  <si>
    <t>304</t>
  </si>
  <si>
    <t>水利</t>
  </si>
  <si>
    <t>30211</t>
  </si>
  <si>
    <t xml:space="preserve">  水费</t>
  </si>
  <si>
    <t>总计</t>
  </si>
  <si>
    <t>63</t>
  </si>
  <si>
    <t>3</t>
  </si>
  <si>
    <t xml:space="preserve">  基本支出结转</t>
  </si>
  <si>
    <t xml:space="preserve">  基本工资</t>
  </si>
  <si>
    <t>23</t>
  </si>
  <si>
    <t>31011</t>
  </si>
  <si>
    <t>48</t>
  </si>
  <si>
    <t>公用经费合计</t>
  </si>
  <si>
    <t>本年支出合计</t>
  </si>
  <si>
    <t xml:space="preserve">  地上附着物和青苗补偿</t>
  </si>
  <si>
    <t>行次</t>
  </si>
  <si>
    <t>30399</t>
  </si>
  <si>
    <t>其他支出</t>
  </si>
  <si>
    <t>46</t>
  </si>
  <si>
    <t>本年支出</t>
  </si>
  <si>
    <t xml:space="preserve">    项目支出结转和结余</t>
  </si>
  <si>
    <t xml:space="preserve">  咨询费</t>
  </si>
  <si>
    <t xml:space="preserve">  项目支出结转和结余</t>
  </si>
  <si>
    <t>42</t>
  </si>
  <si>
    <t>30313</t>
  </si>
  <si>
    <t>支     出</t>
  </si>
  <si>
    <t>29</t>
  </si>
  <si>
    <t xml:space="preserve">  产权参股</t>
  </si>
  <si>
    <t>30215</t>
  </si>
  <si>
    <t>67</t>
  </si>
  <si>
    <t xml:space="preserve">    提取职工福利基金</t>
  </si>
  <si>
    <t>9</t>
  </si>
  <si>
    <t>30101</t>
  </si>
  <si>
    <t xml:space="preserve">  事业单位补贴</t>
  </si>
  <si>
    <t>69</t>
  </si>
  <si>
    <t>7</t>
  </si>
  <si>
    <t xml:space="preserve">  国外债务付息</t>
  </si>
  <si>
    <t>27</t>
  </si>
  <si>
    <t xml:space="preserve">  专用设备购置</t>
  </si>
  <si>
    <t>十三、交通运输支出</t>
  </si>
  <si>
    <t xml:space="preserve">  助学金</t>
  </si>
  <si>
    <t>30206</t>
  </si>
  <si>
    <t>收     入</t>
  </si>
  <si>
    <t xml:space="preserve">  工会经费</t>
  </si>
  <si>
    <t>34</t>
  </si>
  <si>
    <t>30208</t>
  </si>
  <si>
    <t xml:space="preserve">    基本支出结转</t>
  </si>
  <si>
    <t xml:space="preserve">  其他工资福利支出</t>
  </si>
  <si>
    <t>11</t>
  </si>
  <si>
    <t>31006</t>
  </si>
  <si>
    <t xml:space="preserve">  国内债务付息</t>
  </si>
  <si>
    <t xml:space="preserve">  办公费</t>
  </si>
  <si>
    <t>51</t>
  </si>
  <si>
    <t>十一、城乡社区支出</t>
  </si>
  <si>
    <t>31008</t>
  </si>
  <si>
    <t xml:space="preserve">  邮电费</t>
  </si>
  <si>
    <t>30401</t>
  </si>
  <si>
    <t>年末结转和结余</t>
  </si>
  <si>
    <t>15</t>
  </si>
  <si>
    <t>30229</t>
  </si>
  <si>
    <t>31002</t>
  </si>
  <si>
    <t>30227</t>
  </si>
  <si>
    <t>55</t>
  </si>
  <si>
    <t>399</t>
  </si>
  <si>
    <t>十六、金融支出</t>
  </si>
  <si>
    <t>五、附属单位上缴收入</t>
  </si>
  <si>
    <t xml:space="preserve">  其他资本性支出</t>
  </si>
  <si>
    <t>30202</t>
  </si>
  <si>
    <t>70</t>
  </si>
  <si>
    <t xml:space="preserve">  住房公积金</t>
  </si>
  <si>
    <t>30304</t>
  </si>
  <si>
    <t>经营收入</t>
  </si>
  <si>
    <t xml:space="preserve">  培训费</t>
  </si>
  <si>
    <t>30</t>
  </si>
  <si>
    <t>商品和服务支出</t>
  </si>
  <si>
    <t>十、节能环保支出</t>
  </si>
  <si>
    <t>财政拨款收入</t>
  </si>
  <si>
    <t>53</t>
  </si>
  <si>
    <t>年初财政拨款结转和结余</t>
  </si>
  <si>
    <t xml:space="preserve">  公务用车购置</t>
  </si>
  <si>
    <t xml:space="preserve">  税金及附加费用</t>
  </si>
  <si>
    <t>工资福利支出</t>
  </si>
  <si>
    <t>13</t>
  </si>
  <si>
    <t>二、政府性基金预算财政拨款</t>
  </si>
  <si>
    <t xml:space="preserve">  水利建设移民支出</t>
  </si>
  <si>
    <t>公用经费</t>
  </si>
  <si>
    <t>36</t>
  </si>
  <si>
    <t>30204</t>
  </si>
  <si>
    <t>款</t>
  </si>
  <si>
    <t xml:space="preserve">  生产补贴</t>
  </si>
  <si>
    <t xml:space="preserve">  专用燃料费</t>
  </si>
  <si>
    <t>其他收入</t>
  </si>
  <si>
    <t xml:space="preserve">    交纳所得税</t>
  </si>
  <si>
    <t>38</t>
  </si>
  <si>
    <t>30302</t>
  </si>
  <si>
    <t>本年收入</t>
  </si>
  <si>
    <t>30240</t>
  </si>
  <si>
    <t>32</t>
  </si>
  <si>
    <t>30308</t>
  </si>
  <si>
    <t xml:space="preserve">  因公出国（境）费用</t>
  </si>
  <si>
    <t xml:space="preserve">  土地补偿</t>
  </si>
  <si>
    <t>72</t>
  </si>
  <si>
    <t>30306</t>
  </si>
  <si>
    <t>213</t>
  </si>
  <si>
    <t>支出功能分类</t>
  </si>
  <si>
    <t>30225</t>
  </si>
  <si>
    <t>57</t>
  </si>
  <si>
    <t>19</t>
  </si>
  <si>
    <t>30403</t>
  </si>
  <si>
    <t xml:space="preserve">  信息网络及软件购置更新</t>
  </si>
  <si>
    <t>上缴上级支出</t>
  </si>
  <si>
    <t>17</t>
  </si>
  <si>
    <t xml:space="preserve">  物资储备</t>
  </si>
  <si>
    <t>59</t>
  </si>
  <si>
    <t>30216</t>
  </si>
  <si>
    <t>一、一般公共预算财政拨款</t>
  </si>
  <si>
    <t>64</t>
  </si>
  <si>
    <t>六、科学技术支出</t>
  </si>
  <si>
    <t>303</t>
  </si>
  <si>
    <t>30102</t>
  </si>
  <si>
    <t>30310</t>
  </si>
  <si>
    <t>24</t>
  </si>
  <si>
    <t>对企事业单位的补贴</t>
  </si>
  <si>
    <t>附属单位上缴收入</t>
  </si>
  <si>
    <t>30218</t>
  </si>
  <si>
    <t>4</t>
  </si>
  <si>
    <t>30701</t>
  </si>
  <si>
    <t>项</t>
  </si>
  <si>
    <t xml:space="preserve">  伙食补助费</t>
  </si>
  <si>
    <t>基本支出</t>
  </si>
  <si>
    <t>十四、资源勘探信息等支出</t>
  </si>
  <si>
    <t xml:space="preserve">  绩效工资</t>
  </si>
  <si>
    <t>41</t>
  </si>
  <si>
    <t xml:space="preserve">  采暖补贴</t>
  </si>
  <si>
    <t>31012</t>
  </si>
  <si>
    <t>30239</t>
  </si>
  <si>
    <t xml:space="preserve">  物业管理费</t>
  </si>
  <si>
    <t>45</t>
  </si>
  <si>
    <t>收入</t>
  </si>
  <si>
    <t>项目</t>
  </si>
  <si>
    <t>307</t>
  </si>
  <si>
    <t>30106</t>
  </si>
  <si>
    <t>30212</t>
  </si>
  <si>
    <t>60</t>
  </si>
  <si>
    <t>30314</t>
  </si>
  <si>
    <t>事业收入</t>
  </si>
  <si>
    <t>20</t>
  </si>
  <si>
    <t>30108</t>
  </si>
  <si>
    <t>二十二、债务还本支出</t>
  </si>
  <si>
    <t>30231</t>
  </si>
  <si>
    <t xml:space="preserve">  一般公共预算财政拨款</t>
  </si>
  <si>
    <t>九、医疗卫生与计划生育支出</t>
  </si>
  <si>
    <t>43</t>
  </si>
  <si>
    <t>科目名称</t>
  </si>
  <si>
    <t xml:space="preserve">  劳务费</t>
  </si>
  <si>
    <t>二十、粮油物资储备支出</t>
  </si>
  <si>
    <t>四、公共安全支出</t>
  </si>
  <si>
    <t xml:space="preserve">  租赁费</t>
  </si>
  <si>
    <t>26</t>
  </si>
  <si>
    <t xml:space="preserve">  其他交通工具购置</t>
  </si>
  <si>
    <t>39906</t>
  </si>
  <si>
    <t>30499</t>
  </si>
  <si>
    <t xml:space="preserve">  取暖费</t>
  </si>
  <si>
    <t>68</t>
  </si>
  <si>
    <t>6</t>
  </si>
  <si>
    <t>30214</t>
  </si>
  <si>
    <t xml:space="preserve">  退职（役）费</t>
  </si>
  <si>
    <t>21303</t>
  </si>
  <si>
    <t>66</t>
  </si>
  <si>
    <t xml:space="preserve">  年初结转和结余</t>
  </si>
  <si>
    <t>8</t>
  </si>
  <si>
    <t>301</t>
  </si>
  <si>
    <t>30312</t>
  </si>
  <si>
    <t>28</t>
  </si>
  <si>
    <t>二十三、债务付息支出</t>
  </si>
  <si>
    <t xml:space="preserve">  福利费</t>
  </si>
  <si>
    <t xml:space="preserve">  财政贴息</t>
  </si>
  <si>
    <t>22</t>
  </si>
  <si>
    <t xml:space="preserve">  奖励金</t>
  </si>
  <si>
    <t>项目支出结转</t>
  </si>
  <si>
    <t>三、国防支出</t>
  </si>
  <si>
    <t>2</t>
  </si>
  <si>
    <t>30104</t>
  </si>
  <si>
    <t>项目支出结余</t>
  </si>
  <si>
    <t xml:space="preserve">  委托业务费</t>
  </si>
  <si>
    <t>一般公共预算财政拨款</t>
  </si>
  <si>
    <t>62</t>
  </si>
  <si>
    <t>四、经营收入</t>
  </si>
  <si>
    <t>一、财政拨款收入</t>
  </si>
  <si>
    <t>47</t>
  </si>
  <si>
    <t xml:space="preserve">  电费</t>
  </si>
  <si>
    <t>金额</t>
  </si>
  <si>
    <t>基本支出结转</t>
  </si>
  <si>
    <t xml:space="preserve">  提租补贴</t>
  </si>
  <si>
    <t xml:space="preserve">  医疗费</t>
  </si>
  <si>
    <t>30707</t>
  </si>
  <si>
    <t>本年收入合计</t>
  </si>
  <si>
    <t>十二、农林水支出</t>
  </si>
  <si>
    <t>31010</t>
  </si>
  <si>
    <t>年末财政拨款结转和结余</t>
  </si>
  <si>
    <t xml:space="preserve">  抚恤金</t>
  </si>
  <si>
    <t>对个人和家庭的补助</t>
  </si>
  <si>
    <t>49</t>
  </si>
  <si>
    <t/>
  </si>
  <si>
    <t>政府性基金预算财政拨款收入支出决算表</t>
    <phoneticPr fontId="5" type="noConversion"/>
  </si>
  <si>
    <t>支出功能分类科目编码</t>
  </si>
  <si>
    <t>公开07表</t>
  </si>
  <si>
    <t>2017年度预算数</t>
  </si>
  <si>
    <t>2017年度决算数</t>
  </si>
  <si>
    <t>因公出国（境）费</t>
  </si>
  <si>
    <t>公务用车购置及运行费</t>
  </si>
  <si>
    <t>公务接待费</t>
  </si>
  <si>
    <t>公务用车</t>
  </si>
  <si>
    <t>购置费</t>
  </si>
  <si>
    <t>运行费</t>
  </si>
  <si>
    <t>注：本表反映部门本年度“三公”经费支出预决算情况。其中，2017年度预算数为“三公”经费年初预算数，决算数是包括当年一般公共预算财政拨款和以前年度结转资金安排的实际支出。</t>
  </si>
  <si>
    <t>一般公共预算财政拨款“三公”经费支出决算表</t>
    <phoneticPr fontId="5" type="noConversion"/>
  </si>
  <si>
    <t>部门：河南省信阳市出山店水库移民局</t>
    <phoneticPr fontId="5" type="noConversion"/>
  </si>
  <si>
    <t>部门：河南省信阳市出山店水库移民局</t>
    <phoneticPr fontId="5" type="noConversion"/>
  </si>
  <si>
    <t>公开01表</t>
    <phoneticPr fontId="5" type="noConversion"/>
  </si>
  <si>
    <t>注：本表反映部门本年度的总收支和年末结转结余情况。</t>
    <phoneticPr fontId="5" type="noConversion"/>
  </si>
  <si>
    <t>收入决算表</t>
    <phoneticPr fontId="5" type="noConversion"/>
  </si>
  <si>
    <t>公开02表</t>
    <phoneticPr fontId="5" type="noConversion"/>
  </si>
  <si>
    <t>注：本表反映部门本年度取得的各项收入情况。</t>
    <phoneticPr fontId="5" type="noConversion"/>
  </si>
  <si>
    <t>注：本表反映部门本年度各项支出情况。</t>
    <phoneticPr fontId="5" type="noConversion"/>
  </si>
  <si>
    <t>支出决算表</t>
    <phoneticPr fontId="5" type="noConversion"/>
  </si>
  <si>
    <t>公开03表</t>
    <phoneticPr fontId="5" type="noConversion"/>
  </si>
  <si>
    <t>公开04表</t>
    <phoneticPr fontId="5" type="noConversion"/>
  </si>
  <si>
    <t>注：本表反映部门本年度一般公共预算财政拨款和政府性基金预算财政拨款的总收支和年末结转结余情况。</t>
    <phoneticPr fontId="5" type="noConversion"/>
  </si>
  <si>
    <t>注：本表反映部门本年度一般公共预算财政拨款实际支出情况。</t>
    <phoneticPr fontId="5" type="noConversion"/>
  </si>
  <si>
    <t>公开05表</t>
    <phoneticPr fontId="5" type="noConversion"/>
  </si>
  <si>
    <t>注：本表反映部门本年度一般公共预算财政拨款基本支出明细情况。</t>
    <phoneticPr fontId="5" type="noConversion"/>
  </si>
  <si>
    <t>一般公共预算财政拨款基本支出决算表</t>
    <phoneticPr fontId="5" type="noConversion"/>
  </si>
  <si>
    <t>公开06表</t>
    <phoneticPr fontId="5" type="noConversion"/>
  </si>
  <si>
    <t>公开08表</t>
    <phoneticPr fontId="5" type="noConversion"/>
  </si>
  <si>
    <t>注：本表反映部门本年度政府性基金预算财政拨款收入支出及结转和结余情况。</t>
    <phoneticPr fontId="5" type="noConversion"/>
  </si>
  <si>
    <t>一般公共预算财政拨款支出决算表</t>
    <phoneticPr fontId="5" type="noConversion"/>
  </si>
  <si>
    <t>金额单位：元</t>
  </si>
  <si>
    <t>金额单位：元</t>
    <phoneticPr fontId="5" type="noConversion"/>
  </si>
  <si>
    <t>收入支出决算总表</t>
    <phoneticPr fontId="5" type="noConversion"/>
  </si>
  <si>
    <t>财政拨款收入支出决算总表</t>
    <phoneticPr fontId="5" type="noConversion"/>
  </si>
</sst>
</file>

<file path=xl/styles.xml><?xml version="1.0" encoding="utf-8"?>
<styleSheet xmlns="http://schemas.openxmlformats.org/spreadsheetml/2006/main">
  <numFmts count="3">
    <numFmt numFmtId="176" formatCode="yyyy\-m\-d"/>
    <numFmt numFmtId="177" formatCode="0.00_);[Red]\(0.00\)"/>
    <numFmt numFmtId="178" formatCode="#,##0.00_ "/>
  </numFmts>
  <fonts count="16">
    <font>
      <sz val="10"/>
      <color indexed="8"/>
      <name val="Arial"/>
      <family val="2"/>
    </font>
    <font>
      <sz val="10"/>
      <color indexed="8"/>
      <name val="宋体"/>
      <charset val="134"/>
    </font>
    <font>
      <sz val="22"/>
      <color indexed="8"/>
      <name val="宋体"/>
      <charset val="134"/>
    </font>
    <font>
      <sz val="11"/>
      <color indexed="8"/>
      <name val="宋体"/>
      <charset val="134"/>
    </font>
    <font>
      <b/>
      <sz val="11"/>
      <color indexed="8"/>
      <name val="宋体"/>
      <charset val="134"/>
    </font>
    <font>
      <sz val="9"/>
      <name val="宋体"/>
      <charset val="134"/>
    </font>
    <font>
      <sz val="22"/>
      <color indexed="8"/>
      <name val="宋体"/>
      <charset val="134"/>
    </font>
    <font>
      <sz val="12"/>
      <color indexed="8"/>
      <name val="宋体"/>
      <charset val="134"/>
    </font>
    <font>
      <sz val="10"/>
      <color indexed="8"/>
      <name val="宋体"/>
      <charset val="134"/>
    </font>
    <font>
      <sz val="11"/>
      <color indexed="8"/>
      <name val="宋体"/>
      <charset val="134"/>
    </font>
    <font>
      <sz val="10"/>
      <color rgb="FF000000"/>
      <name val="宋体"/>
      <charset val="134"/>
    </font>
    <font>
      <sz val="11"/>
      <color rgb="FF000000"/>
      <name val="宋体"/>
      <charset val="134"/>
    </font>
    <font>
      <sz val="22"/>
      <color rgb="FF000000"/>
      <name val="宋体"/>
      <charset val="134"/>
    </font>
    <font>
      <sz val="10"/>
      <color indexed="8"/>
      <name val="宋体"/>
      <family val="3"/>
      <charset val="134"/>
    </font>
    <font>
      <sz val="11"/>
      <color rgb="FF000000"/>
      <name val="宋体"/>
      <family val="3"/>
      <charset val="134"/>
    </font>
    <font>
      <sz val="11"/>
      <color indexed="8"/>
      <name val="宋体"/>
      <family val="3"/>
      <charset val="134"/>
    </font>
  </fonts>
  <fills count="3">
    <fill>
      <patternFill patternType="none"/>
    </fill>
    <fill>
      <patternFill patternType="gray125"/>
    </fill>
    <fill>
      <patternFill patternType="solid">
        <fgColor rgb="FFFFFFFF"/>
        <bgColor indexed="64"/>
      </patternFill>
    </fill>
  </fills>
  <borders count="25">
    <border>
      <left/>
      <right/>
      <top/>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s>
  <cellStyleXfs count="1">
    <xf numFmtId="0" fontId="0" fillId="0" borderId="0"/>
  </cellStyleXfs>
  <cellXfs count="103">
    <xf numFmtId="0" fontId="0" fillId="0" borderId="0" xfId="0"/>
    <xf numFmtId="0" fontId="1" fillId="0" borderId="0" xfId="0" applyFont="1" applyAlignment="1">
      <alignment horizontal="right"/>
    </xf>
    <xf numFmtId="0" fontId="6" fillId="0" borderId="0" xfId="0" applyFont="1" applyAlignment="1">
      <alignment horizontal="center"/>
    </xf>
    <xf numFmtId="0" fontId="8" fillId="0" borderId="0" xfId="0" applyFont="1"/>
    <xf numFmtId="0" fontId="7" fillId="0" borderId="0" xfId="0" applyFont="1" applyAlignment="1">
      <alignment horizontal="center"/>
    </xf>
    <xf numFmtId="0" fontId="10" fillId="0" borderId="0" xfId="0" applyFont="1" applyAlignment="1">
      <alignment horizontal="justify" wrapText="1"/>
    </xf>
    <xf numFmtId="0" fontId="10" fillId="0" borderId="4" xfId="0" applyFont="1" applyBorder="1" applyAlignment="1">
      <alignment horizontal="justify"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177" fontId="11" fillId="0" borderId="7" xfId="0" applyNumberFormat="1" applyFont="1" applyBorder="1" applyAlignment="1">
      <alignment horizontal="center" vertical="center" wrapText="1"/>
    </xf>
    <xf numFmtId="177" fontId="11" fillId="0" borderId="6" xfId="0" applyNumberFormat="1" applyFont="1" applyBorder="1" applyAlignment="1">
      <alignment horizontal="center" vertical="center" wrapText="1"/>
    </xf>
    <xf numFmtId="177" fontId="0" fillId="0" borderId="0" xfId="0" applyNumberFormat="1"/>
    <xf numFmtId="0" fontId="13" fillId="0" borderId="0" xfId="0" applyFont="1" applyAlignment="1">
      <alignment horizontal="right"/>
    </xf>
    <xf numFmtId="0" fontId="13" fillId="0" borderId="0" xfId="0" applyFont="1"/>
    <xf numFmtId="178" fontId="0" fillId="0" borderId="0" xfId="0" applyNumberFormat="1"/>
    <xf numFmtId="0" fontId="9" fillId="0" borderId="20" xfId="0" applyFont="1" applyFill="1" applyBorder="1" applyAlignment="1">
      <alignment horizontal="center" vertical="center" wrapText="1" shrinkToFit="1"/>
    </xf>
    <xf numFmtId="0" fontId="14" fillId="0" borderId="2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178" fontId="9" fillId="0" borderId="20" xfId="0" applyNumberFormat="1" applyFont="1" applyFill="1" applyBorder="1" applyAlignment="1">
      <alignment horizontal="center" vertical="center" wrapText="1" shrinkToFit="1"/>
    </xf>
    <xf numFmtId="178" fontId="9" fillId="0" borderId="20" xfId="0" applyNumberFormat="1" applyFont="1" applyFill="1" applyBorder="1" applyAlignment="1">
      <alignment horizontal="right" vertical="center" shrinkToFit="1"/>
    </xf>
    <xf numFmtId="178" fontId="9" fillId="0" borderId="21" xfId="0" applyNumberFormat="1" applyFont="1" applyFill="1" applyBorder="1" applyAlignment="1">
      <alignment horizontal="right" vertical="center" shrinkToFit="1"/>
    </xf>
    <xf numFmtId="0" fontId="9" fillId="0" borderId="20" xfId="0" applyFont="1" applyBorder="1" applyAlignment="1">
      <alignment horizontal="left" vertical="center" shrinkToFit="1"/>
    </xf>
    <xf numFmtId="4" fontId="9" fillId="0" borderId="20" xfId="0" applyNumberFormat="1" applyFont="1" applyBorder="1" applyAlignment="1">
      <alignment horizontal="right" vertical="center" shrinkToFit="1"/>
    </xf>
    <xf numFmtId="0" fontId="9" fillId="0" borderId="20" xfId="0" applyFont="1" applyBorder="1" applyAlignment="1">
      <alignment horizontal="right" vertical="center" shrinkToFit="1"/>
    </xf>
    <xf numFmtId="4" fontId="9" fillId="0" borderId="21" xfId="0" applyNumberFormat="1" applyFont="1" applyBorder="1" applyAlignment="1">
      <alignment horizontal="right" vertical="center" shrinkToFit="1"/>
    </xf>
    <xf numFmtId="0" fontId="9" fillId="0" borderId="23" xfId="0" applyFont="1" applyBorder="1" applyAlignment="1">
      <alignment horizontal="left" vertical="center" shrinkToFit="1"/>
    </xf>
    <xf numFmtId="0" fontId="9" fillId="0" borderId="23" xfId="0" applyFont="1" applyBorder="1" applyAlignment="1">
      <alignment horizontal="right" vertical="center" shrinkToFit="1"/>
    </xf>
    <xf numFmtId="0" fontId="9" fillId="0" borderId="24" xfId="0" applyFont="1" applyBorder="1" applyAlignment="1">
      <alignment horizontal="right" vertical="center" shrinkToFit="1"/>
    </xf>
    <xf numFmtId="0" fontId="0" fillId="0" borderId="0" xfId="0" applyFill="1"/>
    <xf numFmtId="0" fontId="1" fillId="0" borderId="0" xfId="0" applyFont="1" applyFill="1" applyAlignment="1">
      <alignment horizontal="right"/>
    </xf>
    <xf numFmtId="0" fontId="1" fillId="0" borderId="0" xfId="0" applyFont="1" applyFill="1"/>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shrinkToFit="1"/>
    </xf>
    <xf numFmtId="0" fontId="1"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4" fontId="1" fillId="0" borderId="1"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2" fillId="0" borderId="0" xfId="0" applyFont="1" applyFill="1" applyAlignment="1">
      <alignment horizontal="center"/>
    </xf>
    <xf numFmtId="0" fontId="3" fillId="0" borderId="1" xfId="0" applyFont="1" applyFill="1" applyBorder="1" applyAlignment="1">
      <alignment horizontal="center" vertical="center" wrapText="1" shrinkToFit="1"/>
    </xf>
    <xf numFmtId="4" fontId="4" fillId="0" borderId="1" xfId="0" applyNumberFormat="1" applyFont="1" applyFill="1" applyBorder="1" applyAlignment="1">
      <alignment horizontal="right" vertical="center" shrinkToFit="1"/>
    </xf>
    <xf numFmtId="0" fontId="1" fillId="0" borderId="0" xfId="0" applyFont="1" applyFill="1" applyAlignment="1">
      <alignment horizontal="center"/>
    </xf>
    <xf numFmtId="0" fontId="4" fillId="0" borderId="1" xfId="0" applyFont="1" applyFill="1" applyBorder="1" applyAlignment="1">
      <alignment horizontal="center" vertical="center"/>
    </xf>
    <xf numFmtId="0" fontId="1" fillId="0" borderId="1" xfId="0" applyFont="1" applyFill="1" applyBorder="1" applyAlignment="1">
      <alignment horizontal="left" vertical="center"/>
    </xf>
    <xf numFmtId="4" fontId="15" fillId="0" borderId="1" xfId="0" applyNumberFormat="1" applyFont="1" applyFill="1" applyBorder="1" applyAlignment="1">
      <alignment horizontal="right" vertical="center" shrinkToFit="1"/>
    </xf>
    <xf numFmtId="0" fontId="2" fillId="0" borderId="0" xfId="0" applyFont="1" applyFill="1" applyAlignment="1">
      <alignment horizontal="center"/>
    </xf>
    <xf numFmtId="0" fontId="2" fillId="0" borderId="0" xfId="0" applyFont="1" applyFill="1" applyAlignment="1">
      <alignment horizontal="center"/>
    </xf>
    <xf numFmtId="0" fontId="3" fillId="0" borderId="1" xfId="0" applyFont="1" applyFill="1" applyBorder="1" applyAlignment="1">
      <alignment horizontal="center" vertical="center" shrinkToFit="1"/>
    </xf>
    <xf numFmtId="0" fontId="3" fillId="0" borderId="0" xfId="0" applyFont="1" applyFill="1" applyAlignment="1">
      <alignment horizontal="left" vertical="center"/>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left" vertical="center" shrinkToFit="1"/>
    </xf>
    <xf numFmtId="0" fontId="3" fillId="0" borderId="0" xfId="0" applyFont="1" applyFill="1" applyAlignment="1">
      <alignment horizontal="left" vertical="center" shrinkToFit="1"/>
    </xf>
    <xf numFmtId="176" fontId="3" fillId="0" borderId="0" xfId="0" applyNumberFormat="1"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0" xfId="0" applyNumberFormat="1" applyFont="1" applyFill="1" applyAlignment="1">
      <alignment horizontal="left" vertical="center" wrapText="1" shrinkToFit="1"/>
    </xf>
    <xf numFmtId="0" fontId="3" fillId="0" borderId="0" xfId="0" applyFont="1" applyFill="1" applyAlignment="1">
      <alignment horizontal="left" vertical="center" wrapText="1" shrinkToFit="1"/>
    </xf>
    <xf numFmtId="0" fontId="1" fillId="0" borderId="0" xfId="0" applyFont="1" applyFill="1" applyAlignment="1">
      <alignment horizontal="left" vertical="center" wrapText="1" shrinkToFit="1"/>
    </xf>
    <xf numFmtId="0" fontId="1" fillId="0" borderId="1" xfId="0" applyFont="1" applyFill="1" applyBorder="1" applyAlignment="1">
      <alignment horizontal="center" vertical="center" wrapText="1" shrinkToFit="1"/>
    </xf>
    <xf numFmtId="0" fontId="10" fillId="0" borderId="4" xfId="0" applyFont="1" applyBorder="1" applyAlignment="1">
      <alignment horizontal="justify" wrapText="1"/>
    </xf>
    <xf numFmtId="0" fontId="10" fillId="0" borderId="4" xfId="0" applyFont="1" applyBorder="1" applyAlignment="1">
      <alignment horizontal="right"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0" xfId="0" applyFont="1" applyAlignment="1">
      <alignment horizontal="center" wrapText="1"/>
    </xf>
    <xf numFmtId="0" fontId="10" fillId="0" borderId="0" xfId="0" applyFont="1" applyAlignment="1">
      <alignment horizontal="justify" wrapText="1"/>
    </xf>
    <xf numFmtId="0" fontId="10" fillId="0" borderId="0" xfId="0" applyFont="1" applyAlignment="1">
      <alignment horizontal="righ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177" fontId="11" fillId="0" borderId="9" xfId="0" applyNumberFormat="1" applyFont="1" applyBorder="1" applyAlignment="1">
      <alignment horizontal="center" vertical="center" wrapText="1"/>
    </xf>
    <xf numFmtId="177" fontId="11" fillId="0" borderId="11" xfId="0" applyNumberFormat="1" applyFont="1" applyBorder="1" applyAlignment="1">
      <alignment horizontal="center" vertical="center" wrapText="1"/>
    </xf>
    <xf numFmtId="0" fontId="11" fillId="0" borderId="17" xfId="0" applyFont="1" applyBorder="1" applyAlignment="1">
      <alignment horizontal="left" vertical="center" wrapText="1"/>
    </xf>
    <xf numFmtId="0" fontId="10" fillId="0" borderId="4" xfId="0" applyFont="1" applyBorder="1" applyAlignment="1">
      <alignment horizontal="center" wrapText="1"/>
    </xf>
    <xf numFmtId="177" fontId="11" fillId="0" borderId="10" xfId="0" applyNumberFormat="1"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18"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20" xfId="0" applyFont="1" applyFill="1" applyBorder="1" applyAlignment="1">
      <alignment horizontal="center" vertical="center" wrapText="1" shrinkToFit="1"/>
    </xf>
    <xf numFmtId="0" fontId="14" fillId="0" borderId="18" xfId="0" applyFont="1" applyFill="1" applyBorder="1" applyAlignment="1">
      <alignment horizontal="center" vertical="center" wrapText="1"/>
    </xf>
    <xf numFmtId="0" fontId="9" fillId="0" borderId="3"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4" fillId="0" borderId="20"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F45"/>
  <sheetViews>
    <sheetView workbookViewId="0">
      <selection sqref="A1:F1"/>
    </sheetView>
  </sheetViews>
  <sheetFormatPr defaultColWidth="9.140625" defaultRowHeight="12.75"/>
  <cols>
    <col min="1" max="1" width="36.42578125" style="30" customWidth="1"/>
    <col min="2" max="2" width="5.42578125" style="30" customWidth="1"/>
    <col min="3" max="3" width="18.5703125" style="30" customWidth="1"/>
    <col min="4" max="4" width="35.7109375" style="30" customWidth="1"/>
    <col min="5" max="5" width="5.42578125" style="30" customWidth="1"/>
    <col min="6" max="6" width="17.85546875" style="30" customWidth="1"/>
    <col min="7" max="7" width="9.7109375" style="30" customWidth="1"/>
    <col min="8" max="16384" width="9.140625" style="30"/>
  </cols>
  <sheetData>
    <row r="1" spans="1:6" ht="27">
      <c r="A1" s="51" t="s">
        <v>370</v>
      </c>
      <c r="B1" s="51"/>
      <c r="C1" s="51"/>
      <c r="D1" s="51"/>
      <c r="E1" s="51"/>
      <c r="F1" s="51"/>
    </row>
    <row r="2" spans="1:6">
      <c r="F2" s="31" t="s">
        <v>350</v>
      </c>
    </row>
    <row r="3" spans="1:6">
      <c r="A3" s="32" t="s">
        <v>348</v>
      </c>
      <c r="F3" s="31" t="s">
        <v>369</v>
      </c>
    </row>
    <row r="4" spans="1:6" ht="15.4" customHeight="1">
      <c r="A4" s="52" t="s">
        <v>269</v>
      </c>
      <c r="B4" s="52" t="s">
        <v>334</v>
      </c>
      <c r="C4" s="52" t="s">
        <v>334</v>
      </c>
      <c r="D4" s="52" t="s">
        <v>26</v>
      </c>
      <c r="E4" s="52" t="s">
        <v>334</v>
      </c>
      <c r="F4" s="52" t="s">
        <v>334</v>
      </c>
    </row>
    <row r="5" spans="1:6" ht="15.4" customHeight="1">
      <c r="A5" s="33" t="s">
        <v>270</v>
      </c>
      <c r="B5" s="33" t="s">
        <v>146</v>
      </c>
      <c r="C5" s="33" t="s">
        <v>322</v>
      </c>
      <c r="D5" s="33" t="s">
        <v>270</v>
      </c>
      <c r="E5" s="33" t="s">
        <v>146</v>
      </c>
      <c r="F5" s="33" t="s">
        <v>322</v>
      </c>
    </row>
    <row r="6" spans="1:6" ht="15.4" customHeight="1">
      <c r="A6" s="33" t="s">
        <v>39</v>
      </c>
      <c r="B6" s="33" t="s">
        <v>334</v>
      </c>
      <c r="C6" s="33" t="s">
        <v>89</v>
      </c>
      <c r="D6" s="33" t="s">
        <v>39</v>
      </c>
      <c r="E6" s="33" t="s">
        <v>334</v>
      </c>
      <c r="F6" s="33" t="s">
        <v>312</v>
      </c>
    </row>
    <row r="7" spans="1:6" ht="15.4" customHeight="1">
      <c r="A7" s="34" t="s">
        <v>319</v>
      </c>
      <c r="B7" s="33" t="s">
        <v>89</v>
      </c>
      <c r="C7" s="35">
        <v>80390000</v>
      </c>
      <c r="D7" s="34" t="s">
        <v>118</v>
      </c>
      <c r="E7" s="33" t="s">
        <v>80</v>
      </c>
      <c r="F7" s="35">
        <v>0</v>
      </c>
    </row>
    <row r="8" spans="1:6" ht="15.4" customHeight="1">
      <c r="A8" s="34" t="s">
        <v>55</v>
      </c>
      <c r="B8" s="33" t="s">
        <v>312</v>
      </c>
      <c r="C8" s="35">
        <v>0</v>
      </c>
      <c r="D8" s="34" t="s">
        <v>32</v>
      </c>
      <c r="E8" s="33" t="s">
        <v>224</v>
      </c>
      <c r="F8" s="35">
        <v>0</v>
      </c>
    </row>
    <row r="9" spans="1:6" ht="15.4" customHeight="1">
      <c r="A9" s="34" t="s">
        <v>104</v>
      </c>
      <c r="B9" s="33" t="s">
        <v>137</v>
      </c>
      <c r="C9" s="35">
        <v>0</v>
      </c>
      <c r="D9" s="34" t="s">
        <v>311</v>
      </c>
      <c r="E9" s="33" t="s">
        <v>66</v>
      </c>
      <c r="F9" s="35">
        <v>0</v>
      </c>
    </row>
    <row r="10" spans="1:6" ht="15.4" customHeight="1">
      <c r="A10" s="34" t="s">
        <v>101</v>
      </c>
      <c r="B10" s="33" t="s">
        <v>256</v>
      </c>
      <c r="C10" s="35">
        <v>0</v>
      </c>
      <c r="D10" s="34" t="s">
        <v>287</v>
      </c>
      <c r="E10" s="33" t="s">
        <v>122</v>
      </c>
      <c r="F10" s="35">
        <v>0</v>
      </c>
    </row>
    <row r="11" spans="1:6" ht="15.4" customHeight="1">
      <c r="A11" s="34" t="s">
        <v>318</v>
      </c>
      <c r="B11" s="33" t="s">
        <v>103</v>
      </c>
      <c r="C11" s="35">
        <v>0</v>
      </c>
      <c r="D11" s="34" t="s">
        <v>86</v>
      </c>
      <c r="E11" s="33" t="s">
        <v>263</v>
      </c>
      <c r="F11" s="35">
        <v>0</v>
      </c>
    </row>
    <row r="12" spans="1:6" ht="15.4" customHeight="1">
      <c r="A12" s="34" t="s">
        <v>196</v>
      </c>
      <c r="B12" s="33" t="s">
        <v>295</v>
      </c>
      <c r="C12" s="35">
        <v>0</v>
      </c>
      <c r="D12" s="34" t="s">
        <v>248</v>
      </c>
      <c r="E12" s="33" t="s">
        <v>154</v>
      </c>
      <c r="F12" s="35">
        <v>0</v>
      </c>
    </row>
    <row r="13" spans="1:6" ht="15.4" customHeight="1">
      <c r="A13" s="34" t="s">
        <v>88</v>
      </c>
      <c r="B13" s="33" t="s">
        <v>166</v>
      </c>
      <c r="C13" s="35">
        <v>0</v>
      </c>
      <c r="D13" s="34" t="s">
        <v>28</v>
      </c>
      <c r="E13" s="33" t="s">
        <v>283</v>
      </c>
      <c r="F13" s="35">
        <v>0</v>
      </c>
    </row>
    <row r="14" spans="1:6" ht="15.4" customHeight="1">
      <c r="A14" s="36" t="s">
        <v>334</v>
      </c>
      <c r="B14" s="33" t="s">
        <v>301</v>
      </c>
      <c r="C14" s="37" t="s">
        <v>334</v>
      </c>
      <c r="D14" s="34" t="s">
        <v>34</v>
      </c>
      <c r="E14" s="33" t="s">
        <v>83</v>
      </c>
      <c r="F14" s="35">
        <v>0</v>
      </c>
    </row>
    <row r="15" spans="1:6" ht="15.4" customHeight="1">
      <c r="A15" s="34" t="s">
        <v>334</v>
      </c>
      <c r="B15" s="33" t="s">
        <v>162</v>
      </c>
      <c r="C15" s="37" t="s">
        <v>334</v>
      </c>
      <c r="D15" s="34" t="s">
        <v>282</v>
      </c>
      <c r="E15" s="33" t="s">
        <v>268</v>
      </c>
      <c r="F15" s="35">
        <v>0</v>
      </c>
    </row>
    <row r="16" spans="1:6" ht="15.4" customHeight="1">
      <c r="A16" s="34" t="s">
        <v>334</v>
      </c>
      <c r="B16" s="33" t="s">
        <v>38</v>
      </c>
      <c r="C16" s="37" t="s">
        <v>334</v>
      </c>
      <c r="D16" s="34" t="s">
        <v>206</v>
      </c>
      <c r="E16" s="33" t="s">
        <v>149</v>
      </c>
      <c r="F16" s="35">
        <v>0</v>
      </c>
    </row>
    <row r="17" spans="1:6" ht="15.4" customHeight="1">
      <c r="A17" s="34" t="s">
        <v>334</v>
      </c>
      <c r="B17" s="33" t="s">
        <v>179</v>
      </c>
      <c r="C17" s="37" t="s">
        <v>334</v>
      </c>
      <c r="D17" s="34" t="s">
        <v>184</v>
      </c>
      <c r="E17" s="33" t="s">
        <v>320</v>
      </c>
      <c r="F17" s="35">
        <v>0</v>
      </c>
    </row>
    <row r="18" spans="1:6" ht="15.4" customHeight="1">
      <c r="A18" s="34" t="s">
        <v>334</v>
      </c>
      <c r="B18" s="33" t="s">
        <v>63</v>
      </c>
      <c r="C18" s="37" t="s">
        <v>334</v>
      </c>
      <c r="D18" s="34" t="s">
        <v>328</v>
      </c>
      <c r="E18" s="33" t="s">
        <v>142</v>
      </c>
      <c r="F18" s="35">
        <v>80548100</v>
      </c>
    </row>
    <row r="19" spans="1:6" ht="15.4" customHeight="1">
      <c r="A19" s="34" t="s">
        <v>334</v>
      </c>
      <c r="B19" s="33" t="s">
        <v>213</v>
      </c>
      <c r="C19" s="37" t="s">
        <v>334</v>
      </c>
      <c r="D19" s="34" t="s">
        <v>170</v>
      </c>
      <c r="E19" s="33" t="s">
        <v>333</v>
      </c>
      <c r="F19" s="35">
        <v>0</v>
      </c>
    </row>
    <row r="20" spans="1:6" ht="15.4" customHeight="1">
      <c r="A20" s="34" t="s">
        <v>334</v>
      </c>
      <c r="B20" s="33" t="s">
        <v>6</v>
      </c>
      <c r="C20" s="37" t="s">
        <v>334</v>
      </c>
      <c r="D20" s="34" t="s">
        <v>261</v>
      </c>
      <c r="E20" s="33" t="s">
        <v>31</v>
      </c>
      <c r="F20" s="35">
        <v>0</v>
      </c>
    </row>
    <row r="21" spans="1:6" ht="15.4" customHeight="1">
      <c r="A21" s="34" t="s">
        <v>334</v>
      </c>
      <c r="B21" s="33" t="s">
        <v>189</v>
      </c>
      <c r="C21" s="37" t="s">
        <v>334</v>
      </c>
      <c r="D21" s="34" t="s">
        <v>44</v>
      </c>
      <c r="E21" s="33" t="s">
        <v>183</v>
      </c>
      <c r="F21" s="35">
        <v>0</v>
      </c>
    </row>
    <row r="22" spans="1:6" ht="15.4" customHeight="1">
      <c r="A22" s="34" t="s">
        <v>334</v>
      </c>
      <c r="B22" s="33" t="s">
        <v>57</v>
      </c>
      <c r="C22" s="37" t="s">
        <v>334</v>
      </c>
      <c r="D22" s="34" t="s">
        <v>195</v>
      </c>
      <c r="E22" s="33" t="s">
        <v>65</v>
      </c>
      <c r="F22" s="35">
        <v>0</v>
      </c>
    </row>
    <row r="23" spans="1:6" ht="15.4" customHeight="1">
      <c r="A23" s="34" t="s">
        <v>334</v>
      </c>
      <c r="B23" s="33" t="s">
        <v>242</v>
      </c>
      <c r="C23" s="37" t="s">
        <v>334</v>
      </c>
      <c r="D23" s="34" t="s">
        <v>94</v>
      </c>
      <c r="E23" s="33" t="s">
        <v>208</v>
      </c>
      <c r="F23" s="35">
        <v>0</v>
      </c>
    </row>
    <row r="24" spans="1:6" ht="15.4" customHeight="1">
      <c r="A24" s="34" t="s">
        <v>334</v>
      </c>
      <c r="B24" s="33" t="s">
        <v>59</v>
      </c>
      <c r="C24" s="37" t="s">
        <v>334</v>
      </c>
      <c r="D24" s="34" t="s">
        <v>45</v>
      </c>
      <c r="E24" s="33" t="s">
        <v>2</v>
      </c>
      <c r="F24" s="35">
        <v>0</v>
      </c>
    </row>
    <row r="25" spans="1:6" ht="15.4" customHeight="1">
      <c r="A25" s="34" t="s">
        <v>334</v>
      </c>
      <c r="B25" s="33" t="s">
        <v>238</v>
      </c>
      <c r="C25" s="37" t="s">
        <v>334</v>
      </c>
      <c r="D25" s="34" t="s">
        <v>98</v>
      </c>
      <c r="E25" s="33" t="s">
        <v>193</v>
      </c>
      <c r="F25" s="35">
        <v>0</v>
      </c>
    </row>
    <row r="26" spans="1:6" ht="15.4" customHeight="1">
      <c r="A26" s="34" t="s">
        <v>334</v>
      </c>
      <c r="B26" s="33" t="s">
        <v>277</v>
      </c>
      <c r="C26" s="37" t="s">
        <v>334</v>
      </c>
      <c r="D26" s="34" t="s">
        <v>286</v>
      </c>
      <c r="E26" s="33" t="s">
        <v>61</v>
      </c>
      <c r="F26" s="35">
        <v>0</v>
      </c>
    </row>
    <row r="27" spans="1:6" ht="15.4" customHeight="1">
      <c r="A27" s="34" t="s">
        <v>334</v>
      </c>
      <c r="B27" s="33" t="s">
        <v>92</v>
      </c>
      <c r="C27" s="37" t="s">
        <v>334</v>
      </c>
      <c r="D27" s="34" t="s">
        <v>121</v>
      </c>
      <c r="E27" s="33" t="s">
        <v>237</v>
      </c>
      <c r="F27" s="35">
        <v>0</v>
      </c>
    </row>
    <row r="28" spans="1:6" ht="15.4" customHeight="1">
      <c r="A28" s="38" t="s">
        <v>334</v>
      </c>
      <c r="B28" s="33" t="s">
        <v>308</v>
      </c>
      <c r="C28" s="37" t="s">
        <v>334</v>
      </c>
      <c r="D28" s="34" t="s">
        <v>279</v>
      </c>
      <c r="E28" s="33" t="s">
        <v>50</v>
      </c>
      <c r="F28" s="35">
        <v>0</v>
      </c>
    </row>
    <row r="29" spans="1:6" ht="15.4" customHeight="1">
      <c r="A29" s="38" t="s">
        <v>334</v>
      </c>
      <c r="B29" s="33" t="s">
        <v>140</v>
      </c>
      <c r="C29" s="37" t="s">
        <v>334</v>
      </c>
      <c r="D29" s="34" t="s">
        <v>305</v>
      </c>
      <c r="E29" s="33" t="s">
        <v>244</v>
      </c>
      <c r="F29" s="35">
        <v>0</v>
      </c>
    </row>
    <row r="30" spans="1:6" ht="15.4" customHeight="1">
      <c r="A30" s="39" t="s">
        <v>327</v>
      </c>
      <c r="B30" s="33" t="s">
        <v>252</v>
      </c>
      <c r="C30" s="35">
        <v>80390000</v>
      </c>
      <c r="D30" s="39" t="s">
        <v>144</v>
      </c>
      <c r="E30" s="33" t="s">
        <v>274</v>
      </c>
      <c r="F30" s="35">
        <v>80548100</v>
      </c>
    </row>
    <row r="31" spans="1:6" ht="15.4" customHeight="1">
      <c r="A31" s="34" t="s">
        <v>110</v>
      </c>
      <c r="B31" s="33" t="s">
        <v>107</v>
      </c>
      <c r="C31" s="35">
        <v>0</v>
      </c>
      <c r="D31" s="34" t="s">
        <v>15</v>
      </c>
      <c r="E31" s="33" t="s">
        <v>100</v>
      </c>
      <c r="F31" s="35">
        <v>0</v>
      </c>
    </row>
    <row r="32" spans="1:6" ht="15.4" customHeight="1">
      <c r="A32" s="34" t="s">
        <v>300</v>
      </c>
      <c r="B32" s="33" t="s">
        <v>289</v>
      </c>
      <c r="C32" s="35">
        <v>158200</v>
      </c>
      <c r="D32" s="34" t="s">
        <v>223</v>
      </c>
      <c r="E32" s="33" t="s">
        <v>317</v>
      </c>
      <c r="F32" s="35">
        <v>0</v>
      </c>
    </row>
    <row r="33" spans="1:6" ht="15.4" customHeight="1">
      <c r="A33" s="34" t="s">
        <v>177</v>
      </c>
      <c r="B33" s="33" t="s">
        <v>168</v>
      </c>
      <c r="C33" s="35">
        <v>0</v>
      </c>
      <c r="D33" s="34" t="s">
        <v>161</v>
      </c>
      <c r="E33" s="33" t="s">
        <v>136</v>
      </c>
      <c r="F33" s="35">
        <v>0</v>
      </c>
    </row>
    <row r="34" spans="1:6" ht="15.4" customHeight="1">
      <c r="A34" s="34" t="s">
        <v>151</v>
      </c>
      <c r="B34" s="40" t="s">
        <v>304</v>
      </c>
      <c r="C34" s="49">
        <v>158200</v>
      </c>
      <c r="D34" s="34" t="s">
        <v>71</v>
      </c>
      <c r="E34" s="33" t="s">
        <v>247</v>
      </c>
      <c r="F34" s="35">
        <v>0</v>
      </c>
    </row>
    <row r="35" spans="1:6" ht="15.4" customHeight="1">
      <c r="A35" s="34" t="s">
        <v>58</v>
      </c>
      <c r="B35" s="33" t="s">
        <v>157</v>
      </c>
      <c r="C35" s="41">
        <v>0</v>
      </c>
      <c r="D35" s="34" t="s">
        <v>19</v>
      </c>
      <c r="E35" s="33" t="s">
        <v>113</v>
      </c>
      <c r="F35" s="35">
        <v>0</v>
      </c>
    </row>
    <row r="36" spans="1:6" ht="15.4" customHeight="1">
      <c r="A36" s="34" t="s">
        <v>334</v>
      </c>
      <c r="B36" s="33" t="s">
        <v>204</v>
      </c>
      <c r="C36" s="37" t="s">
        <v>334</v>
      </c>
      <c r="D36" s="34" t="s">
        <v>112</v>
      </c>
      <c r="E36" s="33" t="s">
        <v>299</v>
      </c>
      <c r="F36" s="35">
        <v>100</v>
      </c>
    </row>
    <row r="37" spans="1:6" ht="15.4" customHeight="1">
      <c r="A37" s="34" t="s">
        <v>334</v>
      </c>
      <c r="B37" s="33" t="s">
        <v>9</v>
      </c>
      <c r="C37" s="37" t="s">
        <v>334</v>
      </c>
      <c r="D37" s="34" t="s">
        <v>177</v>
      </c>
      <c r="E37" s="33" t="s">
        <v>160</v>
      </c>
      <c r="F37" s="35">
        <v>0</v>
      </c>
    </row>
    <row r="38" spans="1:6" ht="15.4" customHeight="1">
      <c r="A38" s="34" t="s">
        <v>334</v>
      </c>
      <c r="B38" s="33" t="s">
        <v>228</v>
      </c>
      <c r="C38" s="42" t="s">
        <v>334</v>
      </c>
      <c r="D38" s="34" t="s">
        <v>151</v>
      </c>
      <c r="E38" s="33" t="s">
        <v>294</v>
      </c>
      <c r="F38" s="35">
        <v>100</v>
      </c>
    </row>
    <row r="39" spans="1:6" ht="15.4" customHeight="1">
      <c r="A39" s="34" t="s">
        <v>334</v>
      </c>
      <c r="B39" s="33" t="s">
        <v>46</v>
      </c>
      <c r="C39" s="42" t="s">
        <v>334</v>
      </c>
      <c r="D39" s="34" t="s">
        <v>58</v>
      </c>
      <c r="E39" s="33" t="s">
        <v>165</v>
      </c>
      <c r="F39" s="35">
        <v>0</v>
      </c>
    </row>
    <row r="40" spans="1:6" ht="15.4" customHeight="1">
      <c r="A40" s="34" t="s">
        <v>334</v>
      </c>
      <c r="B40" s="33" t="s">
        <v>175</v>
      </c>
      <c r="C40" s="42" t="s">
        <v>334</v>
      </c>
      <c r="D40" s="34" t="s">
        <v>334</v>
      </c>
      <c r="E40" s="33" t="s">
        <v>199</v>
      </c>
      <c r="F40" s="37" t="s">
        <v>334</v>
      </c>
    </row>
    <row r="41" spans="1:6" ht="15.4" customHeight="1">
      <c r="A41" s="34" t="s">
        <v>334</v>
      </c>
      <c r="B41" s="33" t="s">
        <v>23</v>
      </c>
      <c r="C41" s="42" t="s">
        <v>334</v>
      </c>
      <c r="D41" s="34" t="s">
        <v>334</v>
      </c>
      <c r="E41" s="33" t="s">
        <v>14</v>
      </c>
      <c r="F41" s="37" t="s">
        <v>334</v>
      </c>
    </row>
    <row r="42" spans="1:6" ht="15.4" customHeight="1">
      <c r="A42" s="39" t="s">
        <v>135</v>
      </c>
      <c r="B42" s="33" t="s">
        <v>217</v>
      </c>
      <c r="C42" s="35">
        <v>80548200</v>
      </c>
      <c r="D42" s="39" t="s">
        <v>135</v>
      </c>
      <c r="E42" s="33" t="s">
        <v>232</v>
      </c>
      <c r="F42" s="35">
        <v>80548200</v>
      </c>
    </row>
    <row r="43" spans="1:6" ht="15.4" customHeight="1">
      <c r="A43" s="53" t="s">
        <v>351</v>
      </c>
      <c r="B43" s="53" t="s">
        <v>334</v>
      </c>
      <c r="C43" s="53" t="s">
        <v>334</v>
      </c>
      <c r="D43" s="53" t="s">
        <v>334</v>
      </c>
      <c r="E43" s="53" t="s">
        <v>334</v>
      </c>
      <c r="F43" s="53" t="s">
        <v>334</v>
      </c>
    </row>
    <row r="45" spans="1:6" hidden="1">
      <c r="C45" s="30">
        <v>10000</v>
      </c>
    </row>
  </sheetData>
  <mergeCells count="4">
    <mergeCell ref="A1:F1"/>
    <mergeCell ref="A4:C4"/>
    <mergeCell ref="D4:F4"/>
    <mergeCell ref="A43:F43"/>
  </mergeCells>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K20"/>
  <sheetViews>
    <sheetView workbookViewId="0">
      <selection activeCell="F9" sqref="F9"/>
    </sheetView>
  </sheetViews>
  <sheetFormatPr defaultColWidth="9.140625" defaultRowHeight="12.75"/>
  <cols>
    <col min="1" max="2" width="3.5703125" style="30" customWidth="1"/>
    <col min="3" max="3" width="3.7109375" style="30" customWidth="1"/>
    <col min="4" max="4" width="33.42578125" style="30" customWidth="1"/>
    <col min="5" max="11" width="17.140625" style="30" customWidth="1"/>
    <col min="12" max="12" width="9.7109375" style="30" customWidth="1"/>
    <col min="13" max="16384" width="9.140625" style="30"/>
  </cols>
  <sheetData>
    <row r="1" spans="1:11" ht="27">
      <c r="G1" s="43" t="s">
        <v>352</v>
      </c>
    </row>
    <row r="2" spans="1:11">
      <c r="K2" s="31" t="s">
        <v>353</v>
      </c>
    </row>
    <row r="3" spans="1:11">
      <c r="A3" s="32" t="s">
        <v>16</v>
      </c>
      <c r="K3" s="31" t="s">
        <v>369</v>
      </c>
    </row>
    <row r="4" spans="1:11" ht="15.4" customHeight="1">
      <c r="A4" s="52" t="s">
        <v>18</v>
      </c>
      <c r="B4" s="52" t="s">
        <v>334</v>
      </c>
      <c r="C4" s="52" t="s">
        <v>334</v>
      </c>
      <c r="D4" s="52" t="s">
        <v>284</v>
      </c>
      <c r="E4" s="54" t="s">
        <v>327</v>
      </c>
      <c r="F4" s="54" t="s">
        <v>207</v>
      </c>
      <c r="G4" s="54" t="s">
        <v>5</v>
      </c>
      <c r="H4" s="54" t="s">
        <v>276</v>
      </c>
      <c r="I4" s="54" t="s">
        <v>202</v>
      </c>
      <c r="J4" s="54" t="s">
        <v>254</v>
      </c>
      <c r="K4" s="54" t="s">
        <v>222</v>
      </c>
    </row>
    <row r="5" spans="1:11" ht="15.4" customHeight="1">
      <c r="A5" s="52" t="s">
        <v>235</v>
      </c>
      <c r="B5" s="52" t="s">
        <v>334</v>
      </c>
      <c r="C5" s="52" t="s">
        <v>334</v>
      </c>
      <c r="D5" s="52" t="s">
        <v>334</v>
      </c>
      <c r="E5" s="54" t="s">
        <v>334</v>
      </c>
      <c r="F5" s="54" t="s">
        <v>334</v>
      </c>
      <c r="G5" s="54" t="s">
        <v>334</v>
      </c>
      <c r="H5" s="54" t="s">
        <v>334</v>
      </c>
      <c r="I5" s="54" t="s">
        <v>334</v>
      </c>
      <c r="J5" s="54" t="s">
        <v>334</v>
      </c>
      <c r="K5" s="54" t="s">
        <v>130</v>
      </c>
    </row>
    <row r="6" spans="1:11" ht="15.4" customHeight="1">
      <c r="A6" s="52" t="s">
        <v>334</v>
      </c>
      <c r="B6" s="52" t="s">
        <v>334</v>
      </c>
      <c r="C6" s="52" t="s">
        <v>334</v>
      </c>
      <c r="D6" s="52" t="s">
        <v>334</v>
      </c>
      <c r="E6" s="54" t="s">
        <v>334</v>
      </c>
      <c r="F6" s="54" t="s">
        <v>334</v>
      </c>
      <c r="G6" s="54" t="s">
        <v>334</v>
      </c>
      <c r="H6" s="54" t="s">
        <v>334</v>
      </c>
      <c r="I6" s="54" t="s">
        <v>334</v>
      </c>
      <c r="J6" s="54" t="s">
        <v>334</v>
      </c>
      <c r="K6" s="54" t="s">
        <v>334</v>
      </c>
    </row>
    <row r="7" spans="1:11" ht="15.4" customHeight="1">
      <c r="A7" s="52" t="s">
        <v>334</v>
      </c>
      <c r="B7" s="52" t="s">
        <v>334</v>
      </c>
      <c r="C7" s="52" t="s">
        <v>334</v>
      </c>
      <c r="D7" s="52" t="s">
        <v>334</v>
      </c>
      <c r="E7" s="54" t="s">
        <v>334</v>
      </c>
      <c r="F7" s="54" t="s">
        <v>334</v>
      </c>
      <c r="G7" s="54" t="s">
        <v>334</v>
      </c>
      <c r="H7" s="54" t="s">
        <v>334</v>
      </c>
      <c r="I7" s="54" t="s">
        <v>334</v>
      </c>
      <c r="J7" s="54" t="s">
        <v>334</v>
      </c>
      <c r="K7" s="54" t="s">
        <v>334</v>
      </c>
    </row>
    <row r="8" spans="1:11" ht="15.4" customHeight="1">
      <c r="A8" s="52" t="s">
        <v>54</v>
      </c>
      <c r="B8" s="52" t="s">
        <v>219</v>
      </c>
      <c r="C8" s="52" t="s">
        <v>258</v>
      </c>
      <c r="D8" s="33" t="s">
        <v>39</v>
      </c>
      <c r="E8" s="44" t="s">
        <v>89</v>
      </c>
      <c r="F8" s="44" t="s">
        <v>312</v>
      </c>
      <c r="G8" s="44" t="s">
        <v>137</v>
      </c>
      <c r="H8" s="44" t="s">
        <v>256</v>
      </c>
      <c r="I8" s="44" t="s">
        <v>103</v>
      </c>
      <c r="J8" s="44" t="s">
        <v>295</v>
      </c>
      <c r="K8" s="44" t="s">
        <v>166</v>
      </c>
    </row>
    <row r="9" spans="1:11" ht="15.4" customHeight="1">
      <c r="A9" s="52" t="s">
        <v>334</v>
      </c>
      <c r="B9" s="52" t="s">
        <v>334</v>
      </c>
      <c r="C9" s="52" t="s">
        <v>334</v>
      </c>
      <c r="D9" s="33" t="s">
        <v>126</v>
      </c>
      <c r="E9" s="45">
        <v>80390000</v>
      </c>
      <c r="F9" s="45">
        <v>80390000</v>
      </c>
      <c r="G9" s="45">
        <v>0</v>
      </c>
      <c r="H9" s="45">
        <v>0</v>
      </c>
      <c r="I9" s="45">
        <v>0</v>
      </c>
      <c r="J9" s="45">
        <v>0</v>
      </c>
      <c r="K9" s="45">
        <v>0</v>
      </c>
    </row>
    <row r="10" spans="1:11" ht="15.4" customHeight="1">
      <c r="A10" s="55" t="s">
        <v>234</v>
      </c>
      <c r="B10" s="55" t="s">
        <v>334</v>
      </c>
      <c r="C10" s="55" t="s">
        <v>334</v>
      </c>
      <c r="D10" s="34" t="s">
        <v>117</v>
      </c>
      <c r="E10" s="35">
        <v>80390000</v>
      </c>
      <c r="F10" s="35">
        <v>80390000</v>
      </c>
      <c r="G10" s="35">
        <v>0</v>
      </c>
      <c r="H10" s="35">
        <v>0</v>
      </c>
      <c r="I10" s="35">
        <v>0</v>
      </c>
      <c r="J10" s="35">
        <v>0</v>
      </c>
      <c r="K10" s="35">
        <v>0</v>
      </c>
    </row>
    <row r="11" spans="1:11" ht="15.4" customHeight="1">
      <c r="A11" s="55" t="s">
        <v>298</v>
      </c>
      <c r="B11" s="55" t="s">
        <v>334</v>
      </c>
      <c r="C11" s="55" t="s">
        <v>334</v>
      </c>
      <c r="D11" s="34" t="s">
        <v>132</v>
      </c>
      <c r="E11" s="35">
        <v>80390000</v>
      </c>
      <c r="F11" s="35">
        <v>80390000</v>
      </c>
      <c r="G11" s="35">
        <v>0</v>
      </c>
      <c r="H11" s="35">
        <v>0</v>
      </c>
      <c r="I11" s="35">
        <v>0</v>
      </c>
      <c r="J11" s="35">
        <v>0</v>
      </c>
      <c r="K11" s="35">
        <v>0</v>
      </c>
    </row>
    <row r="12" spans="1:11" ht="15.4" customHeight="1">
      <c r="A12" s="55" t="s">
        <v>91</v>
      </c>
      <c r="B12" s="55" t="s">
        <v>334</v>
      </c>
      <c r="C12" s="55" t="s">
        <v>334</v>
      </c>
      <c r="D12" s="34" t="s">
        <v>215</v>
      </c>
      <c r="E12" s="35">
        <v>80390000</v>
      </c>
      <c r="F12" s="35">
        <v>80390000</v>
      </c>
      <c r="G12" s="35">
        <v>0</v>
      </c>
      <c r="H12" s="35">
        <v>0</v>
      </c>
      <c r="I12" s="35">
        <v>0</v>
      </c>
      <c r="J12" s="35">
        <v>0</v>
      </c>
      <c r="K12" s="35">
        <v>0</v>
      </c>
    </row>
    <row r="13" spans="1:11" ht="15.4" customHeight="1">
      <c r="A13" s="55" t="s">
        <v>334</v>
      </c>
      <c r="B13" s="55" t="s">
        <v>334</v>
      </c>
      <c r="C13" s="55" t="s">
        <v>334</v>
      </c>
      <c r="D13" s="34" t="s">
        <v>334</v>
      </c>
      <c r="E13" s="37" t="s">
        <v>334</v>
      </c>
      <c r="F13" s="37" t="s">
        <v>334</v>
      </c>
      <c r="G13" s="37" t="s">
        <v>334</v>
      </c>
      <c r="H13" s="37" t="s">
        <v>334</v>
      </c>
      <c r="I13" s="37" t="s">
        <v>334</v>
      </c>
      <c r="J13" s="37" t="s">
        <v>334</v>
      </c>
      <c r="K13" s="37" t="s">
        <v>334</v>
      </c>
    </row>
    <row r="14" spans="1:11" ht="15.4" customHeight="1">
      <c r="A14" s="55" t="s">
        <v>334</v>
      </c>
      <c r="B14" s="55" t="s">
        <v>334</v>
      </c>
      <c r="C14" s="55" t="s">
        <v>334</v>
      </c>
      <c r="D14" s="34" t="s">
        <v>334</v>
      </c>
      <c r="E14" s="37" t="s">
        <v>334</v>
      </c>
      <c r="F14" s="37" t="s">
        <v>334</v>
      </c>
      <c r="G14" s="37" t="s">
        <v>334</v>
      </c>
      <c r="H14" s="37" t="s">
        <v>334</v>
      </c>
      <c r="I14" s="37" t="s">
        <v>334</v>
      </c>
      <c r="J14" s="37" t="s">
        <v>334</v>
      </c>
      <c r="K14" s="37" t="s">
        <v>334</v>
      </c>
    </row>
    <row r="15" spans="1:11" ht="15.4" customHeight="1">
      <c r="A15" s="55" t="s">
        <v>334</v>
      </c>
      <c r="B15" s="55" t="s">
        <v>334</v>
      </c>
      <c r="C15" s="55" t="s">
        <v>334</v>
      </c>
      <c r="D15" s="34" t="s">
        <v>334</v>
      </c>
      <c r="E15" s="37" t="s">
        <v>334</v>
      </c>
      <c r="F15" s="37" t="s">
        <v>334</v>
      </c>
      <c r="G15" s="37" t="s">
        <v>334</v>
      </c>
      <c r="H15" s="37" t="s">
        <v>334</v>
      </c>
      <c r="I15" s="37" t="s">
        <v>334</v>
      </c>
      <c r="J15" s="37" t="s">
        <v>334</v>
      </c>
      <c r="K15" s="37" t="s">
        <v>334</v>
      </c>
    </row>
    <row r="16" spans="1:11" ht="15.4" customHeight="1">
      <c r="A16" s="55" t="s">
        <v>334</v>
      </c>
      <c r="B16" s="55" t="s">
        <v>334</v>
      </c>
      <c r="C16" s="55" t="s">
        <v>334</v>
      </c>
      <c r="D16" s="34" t="s">
        <v>334</v>
      </c>
      <c r="E16" s="37" t="s">
        <v>334</v>
      </c>
      <c r="F16" s="37" t="s">
        <v>334</v>
      </c>
      <c r="G16" s="37" t="s">
        <v>334</v>
      </c>
      <c r="H16" s="37" t="s">
        <v>334</v>
      </c>
      <c r="I16" s="37" t="s">
        <v>334</v>
      </c>
      <c r="J16" s="37" t="s">
        <v>334</v>
      </c>
      <c r="K16" s="37" t="s">
        <v>334</v>
      </c>
    </row>
    <row r="17" spans="1:11" ht="15.4" customHeight="1">
      <c r="A17" s="55" t="s">
        <v>334</v>
      </c>
      <c r="B17" s="55" t="s">
        <v>334</v>
      </c>
      <c r="C17" s="55" t="s">
        <v>334</v>
      </c>
      <c r="D17" s="34" t="s">
        <v>334</v>
      </c>
      <c r="E17" s="37" t="s">
        <v>334</v>
      </c>
      <c r="F17" s="37" t="s">
        <v>334</v>
      </c>
      <c r="G17" s="37" t="s">
        <v>334</v>
      </c>
      <c r="H17" s="37" t="s">
        <v>334</v>
      </c>
      <c r="I17" s="37" t="s">
        <v>334</v>
      </c>
      <c r="J17" s="37" t="s">
        <v>334</v>
      </c>
      <c r="K17" s="37" t="s">
        <v>334</v>
      </c>
    </row>
    <row r="18" spans="1:11" ht="15.4" customHeight="1">
      <c r="A18" s="56" t="s">
        <v>354</v>
      </c>
      <c r="B18" s="56" t="s">
        <v>334</v>
      </c>
      <c r="C18" s="56" t="s">
        <v>334</v>
      </c>
      <c r="D18" s="56" t="s">
        <v>334</v>
      </c>
      <c r="E18" s="56" t="s">
        <v>334</v>
      </c>
      <c r="F18" s="56" t="s">
        <v>334</v>
      </c>
      <c r="G18" s="56" t="s">
        <v>334</v>
      </c>
      <c r="H18" s="56" t="s">
        <v>334</v>
      </c>
      <c r="I18" s="56" t="s">
        <v>334</v>
      </c>
      <c r="J18" s="56" t="s">
        <v>334</v>
      </c>
      <c r="K18" s="56" t="s">
        <v>334</v>
      </c>
    </row>
    <row r="20" spans="1:11">
      <c r="G20" s="46"/>
    </row>
  </sheetData>
  <mergeCells count="21">
    <mergeCell ref="A8:A9"/>
    <mergeCell ref="B8:B9"/>
    <mergeCell ref="C8:C9"/>
    <mergeCell ref="A10:C10"/>
    <mergeCell ref="A11:C11"/>
    <mergeCell ref="A12:C12"/>
    <mergeCell ref="A13:C13"/>
    <mergeCell ref="A14:C14"/>
    <mergeCell ref="A15:C15"/>
    <mergeCell ref="A18:K18"/>
    <mergeCell ref="A16:C16"/>
    <mergeCell ref="A17:C17"/>
    <mergeCell ref="H4:H7"/>
    <mergeCell ref="I4:I7"/>
    <mergeCell ref="J4:J7"/>
    <mergeCell ref="K4:K7"/>
    <mergeCell ref="A4:C7"/>
    <mergeCell ref="D4:D7"/>
    <mergeCell ref="E4:E7"/>
    <mergeCell ref="F4:F7"/>
    <mergeCell ref="G4:G7"/>
  </mergeCells>
  <phoneticPr fontId="5" type="noConversion"/>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J19"/>
  <sheetViews>
    <sheetView workbookViewId="0">
      <selection activeCell="D31" sqref="D31"/>
    </sheetView>
  </sheetViews>
  <sheetFormatPr defaultColWidth="9.140625" defaultRowHeight="12.75"/>
  <cols>
    <col min="1" max="3" width="3.140625" style="30" customWidth="1"/>
    <col min="4" max="4" width="32.5703125" style="30" customWidth="1"/>
    <col min="5" max="10" width="17.140625" style="30" customWidth="1"/>
    <col min="11" max="11" width="9.7109375" style="30" customWidth="1"/>
    <col min="12" max="16384" width="9.140625" style="30"/>
  </cols>
  <sheetData>
    <row r="1" spans="1:10" ht="27">
      <c r="F1" s="43" t="s">
        <v>356</v>
      </c>
    </row>
    <row r="2" spans="1:10">
      <c r="J2" s="31" t="s">
        <v>357</v>
      </c>
    </row>
    <row r="3" spans="1:10">
      <c r="A3" s="32" t="s">
        <v>16</v>
      </c>
      <c r="J3" s="31" t="s">
        <v>369</v>
      </c>
    </row>
    <row r="4" spans="1:10" ht="15.4" customHeight="1">
      <c r="A4" s="52" t="s">
        <v>18</v>
      </c>
      <c r="B4" s="52" t="s">
        <v>334</v>
      </c>
      <c r="C4" s="52" t="s">
        <v>334</v>
      </c>
      <c r="D4" s="52" t="s">
        <v>284</v>
      </c>
      <c r="E4" s="54" t="s">
        <v>144</v>
      </c>
      <c r="F4" s="54" t="s">
        <v>260</v>
      </c>
      <c r="G4" s="54" t="s">
        <v>36</v>
      </c>
      <c r="H4" s="54" t="s">
        <v>241</v>
      </c>
      <c r="I4" s="54" t="s">
        <v>120</v>
      </c>
      <c r="J4" s="54" t="s">
        <v>49</v>
      </c>
    </row>
    <row r="5" spans="1:10" ht="15.4" customHeight="1">
      <c r="A5" s="52" t="s">
        <v>235</v>
      </c>
      <c r="B5" s="52" t="s">
        <v>334</v>
      </c>
      <c r="C5" s="52" t="s">
        <v>334</v>
      </c>
      <c r="D5" s="52" t="s">
        <v>334</v>
      </c>
      <c r="E5" s="54" t="s">
        <v>334</v>
      </c>
      <c r="F5" s="54" t="s">
        <v>334</v>
      </c>
      <c r="G5" s="54" t="s">
        <v>334</v>
      </c>
      <c r="H5" s="54" t="s">
        <v>334</v>
      </c>
      <c r="I5" s="54" t="s">
        <v>334</v>
      </c>
      <c r="J5" s="54" t="s">
        <v>334</v>
      </c>
    </row>
    <row r="6" spans="1:10" ht="15.4" customHeight="1">
      <c r="A6" s="52" t="s">
        <v>334</v>
      </c>
      <c r="B6" s="52" t="s">
        <v>334</v>
      </c>
      <c r="C6" s="52" t="s">
        <v>334</v>
      </c>
      <c r="D6" s="52" t="s">
        <v>334</v>
      </c>
      <c r="E6" s="54" t="s">
        <v>334</v>
      </c>
      <c r="F6" s="54" t="s">
        <v>334</v>
      </c>
      <c r="G6" s="54" t="s">
        <v>334</v>
      </c>
      <c r="H6" s="54" t="s">
        <v>334</v>
      </c>
      <c r="I6" s="54" t="s">
        <v>334</v>
      </c>
      <c r="J6" s="54" t="s">
        <v>334</v>
      </c>
    </row>
    <row r="7" spans="1:10" ht="15.4" customHeight="1">
      <c r="A7" s="52" t="s">
        <v>334</v>
      </c>
      <c r="B7" s="52" t="s">
        <v>334</v>
      </c>
      <c r="C7" s="52" t="s">
        <v>334</v>
      </c>
      <c r="D7" s="52" t="s">
        <v>334</v>
      </c>
      <c r="E7" s="54" t="s">
        <v>334</v>
      </c>
      <c r="F7" s="54" t="s">
        <v>334</v>
      </c>
      <c r="G7" s="54" t="s">
        <v>334</v>
      </c>
      <c r="H7" s="54" t="s">
        <v>334</v>
      </c>
      <c r="I7" s="54" t="s">
        <v>334</v>
      </c>
      <c r="J7" s="54" t="s">
        <v>334</v>
      </c>
    </row>
    <row r="8" spans="1:10" ht="15.4" customHeight="1">
      <c r="A8" s="52" t="s">
        <v>54</v>
      </c>
      <c r="B8" s="52" t="s">
        <v>219</v>
      </c>
      <c r="C8" s="52" t="s">
        <v>258</v>
      </c>
      <c r="D8" s="33" t="s">
        <v>39</v>
      </c>
      <c r="E8" s="44" t="s">
        <v>89</v>
      </c>
      <c r="F8" s="44" t="s">
        <v>312</v>
      </c>
      <c r="G8" s="44" t="s">
        <v>137</v>
      </c>
      <c r="H8" s="44" t="s">
        <v>256</v>
      </c>
      <c r="I8" s="44" t="s">
        <v>103</v>
      </c>
      <c r="J8" s="44" t="s">
        <v>295</v>
      </c>
    </row>
    <row r="9" spans="1:10" ht="15.4" customHeight="1">
      <c r="A9" s="52" t="s">
        <v>334</v>
      </c>
      <c r="B9" s="52" t="s">
        <v>334</v>
      </c>
      <c r="C9" s="52" t="s">
        <v>334</v>
      </c>
      <c r="D9" s="33" t="s">
        <v>126</v>
      </c>
      <c r="E9" s="45">
        <v>80548100</v>
      </c>
      <c r="F9" s="45">
        <v>90000</v>
      </c>
      <c r="G9" s="45">
        <v>80458100</v>
      </c>
      <c r="H9" s="45">
        <v>0</v>
      </c>
      <c r="I9" s="45">
        <v>0</v>
      </c>
      <c r="J9" s="45">
        <v>0</v>
      </c>
    </row>
    <row r="10" spans="1:10" ht="15.4" customHeight="1">
      <c r="A10" s="55" t="s">
        <v>234</v>
      </c>
      <c r="B10" s="55" t="s">
        <v>334</v>
      </c>
      <c r="C10" s="55" t="s">
        <v>334</v>
      </c>
      <c r="D10" s="34" t="s">
        <v>117</v>
      </c>
      <c r="E10" s="35">
        <v>80548100</v>
      </c>
      <c r="F10" s="35">
        <v>90000</v>
      </c>
      <c r="G10" s="35">
        <v>80458100</v>
      </c>
      <c r="H10" s="35">
        <v>0</v>
      </c>
      <c r="I10" s="35">
        <v>0</v>
      </c>
      <c r="J10" s="35">
        <v>0</v>
      </c>
    </row>
    <row r="11" spans="1:10" ht="15.4" customHeight="1">
      <c r="A11" s="55" t="s">
        <v>298</v>
      </c>
      <c r="B11" s="55" t="s">
        <v>334</v>
      </c>
      <c r="C11" s="55" t="s">
        <v>334</v>
      </c>
      <c r="D11" s="34" t="s">
        <v>132</v>
      </c>
      <c r="E11" s="35">
        <v>80548100</v>
      </c>
      <c r="F11" s="35">
        <v>90000</v>
      </c>
      <c r="G11" s="35">
        <v>80458100</v>
      </c>
      <c r="H11" s="35">
        <v>0</v>
      </c>
      <c r="I11" s="35">
        <v>0</v>
      </c>
      <c r="J11" s="35">
        <v>0</v>
      </c>
    </row>
    <row r="12" spans="1:10" ht="15.4" customHeight="1">
      <c r="A12" s="55" t="s">
        <v>91</v>
      </c>
      <c r="B12" s="55" t="s">
        <v>334</v>
      </c>
      <c r="C12" s="55" t="s">
        <v>334</v>
      </c>
      <c r="D12" s="34" t="s">
        <v>215</v>
      </c>
      <c r="E12" s="35">
        <v>80548100</v>
      </c>
      <c r="F12" s="35">
        <v>90000</v>
      </c>
      <c r="G12" s="35">
        <v>80458100</v>
      </c>
      <c r="H12" s="35">
        <v>0</v>
      </c>
      <c r="I12" s="35">
        <v>0</v>
      </c>
      <c r="J12" s="35">
        <v>0</v>
      </c>
    </row>
    <row r="13" spans="1:10" ht="15.4" customHeight="1">
      <c r="A13" s="55" t="s">
        <v>334</v>
      </c>
      <c r="B13" s="55" t="s">
        <v>334</v>
      </c>
      <c r="C13" s="55" t="s">
        <v>334</v>
      </c>
      <c r="D13" s="34" t="s">
        <v>334</v>
      </c>
      <c r="E13" s="37" t="s">
        <v>334</v>
      </c>
      <c r="F13" s="37" t="s">
        <v>334</v>
      </c>
      <c r="G13" s="37" t="s">
        <v>334</v>
      </c>
      <c r="H13" s="37" t="s">
        <v>334</v>
      </c>
      <c r="I13" s="37" t="s">
        <v>334</v>
      </c>
      <c r="J13" s="37" t="s">
        <v>334</v>
      </c>
    </row>
    <row r="14" spans="1:10" ht="15.4" customHeight="1">
      <c r="A14" s="55" t="s">
        <v>334</v>
      </c>
      <c r="B14" s="55" t="s">
        <v>334</v>
      </c>
      <c r="C14" s="55" t="s">
        <v>334</v>
      </c>
      <c r="D14" s="34" t="s">
        <v>334</v>
      </c>
      <c r="E14" s="37" t="s">
        <v>334</v>
      </c>
      <c r="F14" s="37" t="s">
        <v>334</v>
      </c>
      <c r="G14" s="37" t="s">
        <v>334</v>
      </c>
      <c r="H14" s="37" t="s">
        <v>334</v>
      </c>
      <c r="I14" s="37" t="s">
        <v>334</v>
      </c>
      <c r="J14" s="37" t="s">
        <v>334</v>
      </c>
    </row>
    <row r="15" spans="1:10" ht="15.4" customHeight="1">
      <c r="A15" s="55" t="s">
        <v>334</v>
      </c>
      <c r="B15" s="55" t="s">
        <v>334</v>
      </c>
      <c r="C15" s="55" t="s">
        <v>334</v>
      </c>
      <c r="D15" s="34" t="s">
        <v>334</v>
      </c>
      <c r="E15" s="37" t="s">
        <v>334</v>
      </c>
      <c r="F15" s="37" t="s">
        <v>334</v>
      </c>
      <c r="G15" s="37" t="s">
        <v>334</v>
      </c>
      <c r="H15" s="37" t="s">
        <v>334</v>
      </c>
      <c r="I15" s="37" t="s">
        <v>334</v>
      </c>
      <c r="J15" s="37" t="s">
        <v>334</v>
      </c>
    </row>
    <row r="16" spans="1:10" ht="15.4" customHeight="1">
      <c r="A16" s="55" t="s">
        <v>334</v>
      </c>
      <c r="B16" s="55" t="s">
        <v>334</v>
      </c>
      <c r="C16" s="55" t="s">
        <v>334</v>
      </c>
      <c r="D16" s="34" t="s">
        <v>334</v>
      </c>
      <c r="E16" s="37" t="s">
        <v>334</v>
      </c>
      <c r="F16" s="37" t="s">
        <v>334</v>
      </c>
      <c r="G16" s="37" t="s">
        <v>334</v>
      </c>
      <c r="H16" s="37" t="s">
        <v>334</v>
      </c>
      <c r="I16" s="37" t="s">
        <v>334</v>
      </c>
      <c r="J16" s="37" t="s">
        <v>334</v>
      </c>
    </row>
    <row r="17" spans="1:10" ht="15.4" customHeight="1">
      <c r="A17" s="55" t="s">
        <v>334</v>
      </c>
      <c r="B17" s="55" t="s">
        <v>334</v>
      </c>
      <c r="C17" s="55" t="s">
        <v>334</v>
      </c>
      <c r="D17" s="34" t="s">
        <v>334</v>
      </c>
      <c r="E17" s="37" t="s">
        <v>334</v>
      </c>
      <c r="F17" s="37" t="s">
        <v>334</v>
      </c>
      <c r="G17" s="37" t="s">
        <v>334</v>
      </c>
      <c r="H17" s="37" t="s">
        <v>334</v>
      </c>
      <c r="I17" s="37" t="s">
        <v>334</v>
      </c>
      <c r="J17" s="37" t="s">
        <v>334</v>
      </c>
    </row>
    <row r="18" spans="1:10" ht="15.4" customHeight="1">
      <c r="A18" s="56" t="s">
        <v>355</v>
      </c>
      <c r="B18" s="56" t="s">
        <v>334</v>
      </c>
      <c r="C18" s="56" t="s">
        <v>334</v>
      </c>
      <c r="D18" s="56" t="s">
        <v>334</v>
      </c>
      <c r="E18" s="56" t="s">
        <v>334</v>
      </c>
      <c r="F18" s="56" t="s">
        <v>334</v>
      </c>
      <c r="G18" s="56" t="s">
        <v>334</v>
      </c>
      <c r="H18" s="56" t="s">
        <v>334</v>
      </c>
      <c r="I18" s="56" t="s">
        <v>334</v>
      </c>
      <c r="J18" s="56" t="s">
        <v>334</v>
      </c>
    </row>
    <row r="19" spans="1:10" hidden="1">
      <c r="E19" s="30">
        <v>10000</v>
      </c>
    </row>
  </sheetData>
  <mergeCells count="20">
    <mergeCell ref="A12:C12"/>
    <mergeCell ref="A13:C13"/>
    <mergeCell ref="A14:C14"/>
    <mergeCell ref="A15:C15"/>
    <mergeCell ref="A16:C16"/>
    <mergeCell ref="A17:C17"/>
    <mergeCell ref="A18:J18"/>
    <mergeCell ref="H4:H7"/>
    <mergeCell ref="I4:I7"/>
    <mergeCell ref="J4:J7"/>
    <mergeCell ref="A8:A9"/>
    <mergeCell ref="B8:B9"/>
    <mergeCell ref="C8:C9"/>
    <mergeCell ref="A4:C7"/>
    <mergeCell ref="D4:D7"/>
    <mergeCell ref="E4:E7"/>
    <mergeCell ref="F4:F7"/>
    <mergeCell ref="G4:G7"/>
    <mergeCell ref="A10:C10"/>
    <mergeCell ref="A11:C11"/>
  </mergeCells>
  <phoneticPr fontId="5" type="noConversion"/>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40"/>
  <sheetViews>
    <sheetView tabSelected="1" workbookViewId="0">
      <selection activeCell="J9" sqref="J9"/>
    </sheetView>
  </sheetViews>
  <sheetFormatPr defaultColWidth="9.140625" defaultRowHeight="12.75"/>
  <cols>
    <col min="1" max="1" width="32.140625" style="30" customWidth="1"/>
    <col min="2" max="2" width="5.42578125" style="30" customWidth="1"/>
    <col min="3" max="3" width="16" style="30" customWidth="1"/>
    <col min="4" max="4" width="32.140625" style="30" customWidth="1"/>
    <col min="5" max="5" width="5.42578125" style="30" customWidth="1"/>
    <col min="6" max="8" width="16" style="30" customWidth="1"/>
    <col min="9" max="9" width="9.7109375" style="30" customWidth="1"/>
    <col min="10" max="16384" width="9.140625" style="30"/>
  </cols>
  <sheetData>
    <row r="1" spans="1:8" ht="27">
      <c r="D1" s="50" t="s">
        <v>371</v>
      </c>
    </row>
    <row r="2" spans="1:8">
      <c r="H2" s="31" t="s">
        <v>358</v>
      </c>
    </row>
    <row r="3" spans="1:8">
      <c r="A3" s="32" t="s">
        <v>16</v>
      </c>
      <c r="H3" s="31" t="s">
        <v>369</v>
      </c>
    </row>
    <row r="4" spans="1:8" ht="15.4" customHeight="1">
      <c r="A4" s="58" t="s">
        <v>173</v>
      </c>
      <c r="B4" s="58" t="s">
        <v>334</v>
      </c>
      <c r="C4" s="58" t="s">
        <v>334</v>
      </c>
      <c r="D4" s="58" t="s">
        <v>156</v>
      </c>
      <c r="E4" s="58" t="s">
        <v>334</v>
      </c>
      <c r="F4" s="58" t="s">
        <v>334</v>
      </c>
      <c r="G4" s="58" t="s">
        <v>334</v>
      </c>
      <c r="H4" s="58" t="s">
        <v>334</v>
      </c>
    </row>
    <row r="5" spans="1:8" ht="14.65" customHeight="1">
      <c r="A5" s="59" t="s">
        <v>270</v>
      </c>
      <c r="B5" s="59" t="s">
        <v>146</v>
      </c>
      <c r="C5" s="59" t="s">
        <v>322</v>
      </c>
      <c r="D5" s="59" t="s">
        <v>270</v>
      </c>
      <c r="E5" s="59" t="s">
        <v>146</v>
      </c>
      <c r="F5" s="58" t="s">
        <v>126</v>
      </c>
      <c r="G5" s="59" t="s">
        <v>316</v>
      </c>
      <c r="H5" s="59" t="s">
        <v>10</v>
      </c>
    </row>
    <row r="6" spans="1:8" ht="30.75" customHeight="1">
      <c r="A6" s="59" t="s">
        <v>334</v>
      </c>
      <c r="B6" s="59" t="s">
        <v>334</v>
      </c>
      <c r="C6" s="59" t="s">
        <v>334</v>
      </c>
      <c r="D6" s="59" t="s">
        <v>334</v>
      </c>
      <c r="E6" s="59" t="s">
        <v>334</v>
      </c>
      <c r="F6" s="58" t="s">
        <v>130</v>
      </c>
      <c r="G6" s="59" t="s">
        <v>316</v>
      </c>
      <c r="H6" s="59" t="s">
        <v>10</v>
      </c>
    </row>
    <row r="7" spans="1:8" ht="15.4" customHeight="1">
      <c r="A7" s="40" t="s">
        <v>39</v>
      </c>
      <c r="B7" s="40" t="s">
        <v>334</v>
      </c>
      <c r="C7" s="40" t="s">
        <v>89</v>
      </c>
      <c r="D7" s="40" t="s">
        <v>39</v>
      </c>
      <c r="E7" s="40" t="s">
        <v>334</v>
      </c>
      <c r="F7" s="40" t="s">
        <v>312</v>
      </c>
      <c r="G7" s="40" t="s">
        <v>137</v>
      </c>
      <c r="H7" s="40" t="s">
        <v>256</v>
      </c>
    </row>
    <row r="8" spans="1:8" ht="15.4" customHeight="1">
      <c r="A8" s="36" t="s">
        <v>246</v>
      </c>
      <c r="B8" s="40" t="s">
        <v>89</v>
      </c>
      <c r="C8" s="35">
        <v>80390000</v>
      </c>
      <c r="D8" s="34" t="s">
        <v>118</v>
      </c>
      <c r="E8" s="40" t="s">
        <v>9</v>
      </c>
      <c r="F8" s="35">
        <v>0</v>
      </c>
      <c r="G8" s="35">
        <v>0</v>
      </c>
      <c r="H8" s="35">
        <v>0</v>
      </c>
    </row>
    <row r="9" spans="1:8" ht="15.4" customHeight="1">
      <c r="A9" s="36" t="s">
        <v>214</v>
      </c>
      <c r="B9" s="40" t="s">
        <v>312</v>
      </c>
      <c r="C9" s="35">
        <v>0</v>
      </c>
      <c r="D9" s="34" t="s">
        <v>32</v>
      </c>
      <c r="E9" s="40" t="s">
        <v>228</v>
      </c>
      <c r="F9" s="35">
        <v>0</v>
      </c>
      <c r="G9" s="35">
        <v>0</v>
      </c>
      <c r="H9" s="35">
        <v>0</v>
      </c>
    </row>
    <row r="10" spans="1:8" ht="15.4" customHeight="1">
      <c r="A10" s="36" t="s">
        <v>334</v>
      </c>
      <c r="B10" s="40" t="s">
        <v>137</v>
      </c>
      <c r="C10" s="37" t="s">
        <v>334</v>
      </c>
      <c r="D10" s="34" t="s">
        <v>311</v>
      </c>
      <c r="E10" s="40" t="s">
        <v>46</v>
      </c>
      <c r="F10" s="35">
        <v>0</v>
      </c>
      <c r="G10" s="35">
        <v>0</v>
      </c>
      <c r="H10" s="35">
        <v>0</v>
      </c>
    </row>
    <row r="11" spans="1:8" ht="15.4" customHeight="1">
      <c r="A11" s="36" t="s">
        <v>334</v>
      </c>
      <c r="B11" s="40" t="s">
        <v>256</v>
      </c>
      <c r="C11" s="37" t="s">
        <v>334</v>
      </c>
      <c r="D11" s="34" t="s">
        <v>287</v>
      </c>
      <c r="E11" s="40" t="s">
        <v>175</v>
      </c>
      <c r="F11" s="35">
        <v>0</v>
      </c>
      <c r="G11" s="35">
        <v>0</v>
      </c>
      <c r="H11" s="35">
        <v>0</v>
      </c>
    </row>
    <row r="12" spans="1:8" ht="15.4" customHeight="1">
      <c r="A12" s="36" t="s">
        <v>334</v>
      </c>
      <c r="B12" s="40" t="s">
        <v>103</v>
      </c>
      <c r="C12" s="37" t="s">
        <v>334</v>
      </c>
      <c r="D12" s="34" t="s">
        <v>86</v>
      </c>
      <c r="E12" s="40" t="s">
        <v>23</v>
      </c>
      <c r="F12" s="35">
        <v>0</v>
      </c>
      <c r="G12" s="35">
        <v>0</v>
      </c>
      <c r="H12" s="35">
        <v>0</v>
      </c>
    </row>
    <row r="13" spans="1:8" ht="15.4" customHeight="1">
      <c r="A13" s="36" t="s">
        <v>334</v>
      </c>
      <c r="B13" s="40" t="s">
        <v>295</v>
      </c>
      <c r="C13" s="37" t="s">
        <v>334</v>
      </c>
      <c r="D13" s="34" t="s">
        <v>248</v>
      </c>
      <c r="E13" s="40" t="s">
        <v>217</v>
      </c>
      <c r="F13" s="35">
        <v>0</v>
      </c>
      <c r="G13" s="35">
        <v>0</v>
      </c>
      <c r="H13" s="35">
        <v>0</v>
      </c>
    </row>
    <row r="14" spans="1:8" ht="15.4" customHeight="1">
      <c r="A14" s="36" t="s">
        <v>334</v>
      </c>
      <c r="B14" s="40" t="s">
        <v>166</v>
      </c>
      <c r="C14" s="37" t="s">
        <v>334</v>
      </c>
      <c r="D14" s="34" t="s">
        <v>28</v>
      </c>
      <c r="E14" s="40" t="s">
        <v>80</v>
      </c>
      <c r="F14" s="35">
        <v>0</v>
      </c>
      <c r="G14" s="35">
        <v>0</v>
      </c>
      <c r="H14" s="35">
        <v>0</v>
      </c>
    </row>
    <row r="15" spans="1:8" ht="15.4" customHeight="1">
      <c r="A15" s="36" t="s">
        <v>334</v>
      </c>
      <c r="B15" s="40" t="s">
        <v>301</v>
      </c>
      <c r="C15" s="37" t="s">
        <v>334</v>
      </c>
      <c r="D15" s="34" t="s">
        <v>34</v>
      </c>
      <c r="E15" s="40" t="s">
        <v>224</v>
      </c>
      <c r="F15" s="35">
        <v>0</v>
      </c>
      <c r="G15" s="35">
        <v>0</v>
      </c>
      <c r="H15" s="35">
        <v>0</v>
      </c>
    </row>
    <row r="16" spans="1:8" ht="15.4" customHeight="1">
      <c r="A16" s="36" t="s">
        <v>334</v>
      </c>
      <c r="B16" s="40" t="s">
        <v>162</v>
      </c>
      <c r="C16" s="37" t="s">
        <v>334</v>
      </c>
      <c r="D16" s="34" t="s">
        <v>282</v>
      </c>
      <c r="E16" s="40" t="s">
        <v>66</v>
      </c>
      <c r="F16" s="35">
        <v>0</v>
      </c>
      <c r="G16" s="35">
        <v>0</v>
      </c>
      <c r="H16" s="35">
        <v>0</v>
      </c>
    </row>
    <row r="17" spans="1:8" ht="15.4" customHeight="1">
      <c r="A17" s="36" t="s">
        <v>334</v>
      </c>
      <c r="B17" s="40" t="s">
        <v>38</v>
      </c>
      <c r="C17" s="37" t="s">
        <v>334</v>
      </c>
      <c r="D17" s="34" t="s">
        <v>206</v>
      </c>
      <c r="E17" s="40" t="s">
        <v>122</v>
      </c>
      <c r="F17" s="35">
        <v>0</v>
      </c>
      <c r="G17" s="35">
        <v>0</v>
      </c>
      <c r="H17" s="35">
        <v>0</v>
      </c>
    </row>
    <row r="18" spans="1:8" ht="15.4" customHeight="1">
      <c r="A18" s="36" t="s">
        <v>334</v>
      </c>
      <c r="B18" s="40" t="s">
        <v>179</v>
      </c>
      <c r="C18" s="37" t="s">
        <v>334</v>
      </c>
      <c r="D18" s="34" t="s">
        <v>184</v>
      </c>
      <c r="E18" s="40" t="s">
        <v>263</v>
      </c>
      <c r="F18" s="35">
        <v>0</v>
      </c>
      <c r="G18" s="35">
        <v>0</v>
      </c>
      <c r="H18" s="35">
        <v>0</v>
      </c>
    </row>
    <row r="19" spans="1:8" ht="15.4" customHeight="1">
      <c r="A19" s="36" t="s">
        <v>334</v>
      </c>
      <c r="B19" s="40" t="s">
        <v>63</v>
      </c>
      <c r="C19" s="37" t="s">
        <v>334</v>
      </c>
      <c r="D19" s="34" t="s">
        <v>328</v>
      </c>
      <c r="E19" s="40" t="s">
        <v>154</v>
      </c>
      <c r="F19" s="35">
        <v>80548100</v>
      </c>
      <c r="G19" s="35">
        <v>80548100</v>
      </c>
      <c r="H19" s="35">
        <v>0</v>
      </c>
    </row>
    <row r="20" spans="1:8" ht="15.4" customHeight="1">
      <c r="A20" s="36" t="s">
        <v>334</v>
      </c>
      <c r="B20" s="40" t="s">
        <v>213</v>
      </c>
      <c r="C20" s="37" t="s">
        <v>334</v>
      </c>
      <c r="D20" s="34" t="s">
        <v>170</v>
      </c>
      <c r="E20" s="40" t="s">
        <v>283</v>
      </c>
      <c r="F20" s="35">
        <v>0</v>
      </c>
      <c r="G20" s="35">
        <v>0</v>
      </c>
      <c r="H20" s="35">
        <v>0</v>
      </c>
    </row>
    <row r="21" spans="1:8" ht="15.4" customHeight="1">
      <c r="A21" s="36" t="s">
        <v>334</v>
      </c>
      <c r="B21" s="40" t="s">
        <v>6</v>
      </c>
      <c r="C21" s="37" t="s">
        <v>334</v>
      </c>
      <c r="D21" s="34" t="s">
        <v>261</v>
      </c>
      <c r="E21" s="40" t="s">
        <v>83</v>
      </c>
      <c r="F21" s="35">
        <v>0</v>
      </c>
      <c r="G21" s="35">
        <v>0</v>
      </c>
      <c r="H21" s="35">
        <v>0</v>
      </c>
    </row>
    <row r="22" spans="1:8" ht="15.4" customHeight="1">
      <c r="A22" s="36" t="s">
        <v>334</v>
      </c>
      <c r="B22" s="40" t="s">
        <v>189</v>
      </c>
      <c r="C22" s="37" t="s">
        <v>334</v>
      </c>
      <c r="D22" s="34" t="s">
        <v>44</v>
      </c>
      <c r="E22" s="40" t="s">
        <v>268</v>
      </c>
      <c r="F22" s="35">
        <v>0</v>
      </c>
      <c r="G22" s="35">
        <v>0</v>
      </c>
      <c r="H22" s="35">
        <v>0</v>
      </c>
    </row>
    <row r="23" spans="1:8" ht="15.4" customHeight="1">
      <c r="A23" s="36" t="s">
        <v>334</v>
      </c>
      <c r="B23" s="40" t="s">
        <v>57</v>
      </c>
      <c r="C23" s="37" t="s">
        <v>334</v>
      </c>
      <c r="D23" s="34" t="s">
        <v>195</v>
      </c>
      <c r="E23" s="40" t="s">
        <v>149</v>
      </c>
      <c r="F23" s="35">
        <v>0</v>
      </c>
      <c r="G23" s="35">
        <v>0</v>
      </c>
      <c r="H23" s="35">
        <v>0</v>
      </c>
    </row>
    <row r="24" spans="1:8" ht="15.4" customHeight="1">
      <c r="A24" s="36" t="s">
        <v>334</v>
      </c>
      <c r="B24" s="40" t="s">
        <v>242</v>
      </c>
      <c r="C24" s="37" t="s">
        <v>334</v>
      </c>
      <c r="D24" s="34" t="s">
        <v>94</v>
      </c>
      <c r="E24" s="40" t="s">
        <v>320</v>
      </c>
      <c r="F24" s="35">
        <v>0</v>
      </c>
      <c r="G24" s="35">
        <v>0</v>
      </c>
      <c r="H24" s="35">
        <v>0</v>
      </c>
    </row>
    <row r="25" spans="1:8" ht="15.4" customHeight="1">
      <c r="A25" s="36" t="s">
        <v>334</v>
      </c>
      <c r="B25" s="40" t="s">
        <v>59</v>
      </c>
      <c r="C25" s="37" t="s">
        <v>334</v>
      </c>
      <c r="D25" s="34" t="s">
        <v>45</v>
      </c>
      <c r="E25" s="40" t="s">
        <v>142</v>
      </c>
      <c r="F25" s="35">
        <v>0</v>
      </c>
      <c r="G25" s="35">
        <v>0</v>
      </c>
      <c r="H25" s="35">
        <v>0</v>
      </c>
    </row>
    <row r="26" spans="1:8" ht="15.4" customHeight="1">
      <c r="A26" s="36" t="s">
        <v>334</v>
      </c>
      <c r="B26" s="40" t="s">
        <v>238</v>
      </c>
      <c r="C26" s="37" t="s">
        <v>334</v>
      </c>
      <c r="D26" s="34" t="s">
        <v>98</v>
      </c>
      <c r="E26" s="40" t="s">
        <v>333</v>
      </c>
      <c r="F26" s="35">
        <v>0</v>
      </c>
      <c r="G26" s="35">
        <v>0</v>
      </c>
      <c r="H26" s="35">
        <v>0</v>
      </c>
    </row>
    <row r="27" spans="1:8" ht="15.4" customHeight="1">
      <c r="A27" s="36" t="s">
        <v>334</v>
      </c>
      <c r="B27" s="40" t="s">
        <v>277</v>
      </c>
      <c r="C27" s="37" t="s">
        <v>334</v>
      </c>
      <c r="D27" s="34" t="s">
        <v>286</v>
      </c>
      <c r="E27" s="40" t="s">
        <v>31</v>
      </c>
      <c r="F27" s="35">
        <v>0</v>
      </c>
      <c r="G27" s="35">
        <v>0</v>
      </c>
      <c r="H27" s="35">
        <v>0</v>
      </c>
    </row>
    <row r="28" spans="1:8" ht="15.4" customHeight="1">
      <c r="A28" s="36" t="s">
        <v>334</v>
      </c>
      <c r="B28" s="40" t="s">
        <v>92</v>
      </c>
      <c r="C28" s="37" t="s">
        <v>334</v>
      </c>
      <c r="D28" s="34" t="s">
        <v>121</v>
      </c>
      <c r="E28" s="40" t="s">
        <v>183</v>
      </c>
      <c r="F28" s="35">
        <v>0</v>
      </c>
      <c r="G28" s="35">
        <v>0</v>
      </c>
      <c r="H28" s="35">
        <v>0</v>
      </c>
    </row>
    <row r="29" spans="1:8" ht="15.4" customHeight="1">
      <c r="A29" s="36" t="s">
        <v>334</v>
      </c>
      <c r="B29" s="40" t="s">
        <v>308</v>
      </c>
      <c r="C29" s="37" t="s">
        <v>334</v>
      </c>
      <c r="D29" s="34" t="s">
        <v>279</v>
      </c>
      <c r="E29" s="40" t="s">
        <v>65</v>
      </c>
      <c r="F29" s="35">
        <v>0</v>
      </c>
      <c r="G29" s="35">
        <v>0</v>
      </c>
      <c r="H29" s="35">
        <v>0</v>
      </c>
    </row>
    <row r="30" spans="1:8" ht="15.4" customHeight="1">
      <c r="A30" s="36" t="s">
        <v>334</v>
      </c>
      <c r="B30" s="40" t="s">
        <v>140</v>
      </c>
      <c r="C30" s="37" t="s">
        <v>334</v>
      </c>
      <c r="D30" s="34" t="s">
        <v>305</v>
      </c>
      <c r="E30" s="40" t="s">
        <v>208</v>
      </c>
      <c r="F30" s="35">
        <v>0</v>
      </c>
      <c r="G30" s="35">
        <v>0</v>
      </c>
      <c r="H30" s="35">
        <v>0</v>
      </c>
    </row>
    <row r="31" spans="1:8" ht="15.4" customHeight="1">
      <c r="A31" s="47" t="s">
        <v>327</v>
      </c>
      <c r="B31" s="40" t="s">
        <v>252</v>
      </c>
      <c r="C31" s="35">
        <v>80390000</v>
      </c>
      <c r="D31" s="47" t="s">
        <v>144</v>
      </c>
      <c r="E31" s="40" t="s">
        <v>2</v>
      </c>
      <c r="F31" s="35">
        <v>80548100</v>
      </c>
      <c r="G31" s="35">
        <v>80548100</v>
      </c>
      <c r="H31" s="35">
        <v>0</v>
      </c>
    </row>
    <row r="32" spans="1:8" ht="15.4" customHeight="1">
      <c r="A32" s="48" t="s">
        <v>334</v>
      </c>
      <c r="B32" s="40" t="s">
        <v>107</v>
      </c>
      <c r="C32" s="42" t="s">
        <v>334</v>
      </c>
      <c r="D32" s="48" t="s">
        <v>334</v>
      </c>
      <c r="E32" s="40" t="s">
        <v>193</v>
      </c>
      <c r="F32" s="42" t="s">
        <v>334</v>
      </c>
      <c r="G32" s="42" t="s">
        <v>334</v>
      </c>
      <c r="H32" s="42" t="s">
        <v>334</v>
      </c>
    </row>
    <row r="33" spans="1:8" ht="15.4" customHeight="1">
      <c r="A33" s="36" t="s">
        <v>209</v>
      </c>
      <c r="B33" s="40" t="s">
        <v>289</v>
      </c>
      <c r="C33" s="35">
        <v>158200</v>
      </c>
      <c r="D33" s="36" t="s">
        <v>330</v>
      </c>
      <c r="E33" s="40" t="s">
        <v>61</v>
      </c>
      <c r="F33" s="35">
        <v>100</v>
      </c>
      <c r="G33" s="35">
        <v>100</v>
      </c>
      <c r="H33" s="35">
        <v>0</v>
      </c>
    </row>
    <row r="34" spans="1:8" ht="15.4" customHeight="1">
      <c r="A34" s="36" t="s">
        <v>281</v>
      </c>
      <c r="B34" s="40" t="s">
        <v>168</v>
      </c>
      <c r="C34" s="35">
        <v>158200</v>
      </c>
      <c r="D34" s="36" t="s">
        <v>138</v>
      </c>
      <c r="E34" s="40" t="s">
        <v>237</v>
      </c>
      <c r="F34" s="35">
        <v>0</v>
      </c>
      <c r="G34" s="35">
        <v>0</v>
      </c>
      <c r="H34" s="35">
        <v>0</v>
      </c>
    </row>
    <row r="35" spans="1:8" ht="15.4" customHeight="1">
      <c r="A35" s="36" t="s">
        <v>21</v>
      </c>
      <c r="B35" s="40" t="s">
        <v>304</v>
      </c>
      <c r="C35" s="35">
        <v>0</v>
      </c>
      <c r="D35" s="36" t="s">
        <v>153</v>
      </c>
      <c r="E35" s="40" t="s">
        <v>50</v>
      </c>
      <c r="F35" s="35">
        <v>100</v>
      </c>
      <c r="G35" s="35">
        <v>100</v>
      </c>
      <c r="H35" s="35">
        <v>0</v>
      </c>
    </row>
    <row r="36" spans="1:8" ht="15.4" customHeight="1">
      <c r="A36" s="36" t="s">
        <v>334</v>
      </c>
      <c r="B36" s="40" t="s">
        <v>157</v>
      </c>
      <c r="C36" s="37" t="s">
        <v>334</v>
      </c>
      <c r="D36" s="36" t="s">
        <v>334</v>
      </c>
      <c r="E36" s="40" t="s">
        <v>244</v>
      </c>
      <c r="F36" s="37" t="s">
        <v>334</v>
      </c>
      <c r="G36" s="37" t="s">
        <v>334</v>
      </c>
      <c r="H36" s="37" t="s">
        <v>334</v>
      </c>
    </row>
    <row r="37" spans="1:8" ht="15.4" customHeight="1">
      <c r="A37" s="47" t="s">
        <v>135</v>
      </c>
      <c r="B37" s="40" t="s">
        <v>204</v>
      </c>
      <c r="C37" s="35">
        <v>80548200</v>
      </c>
      <c r="D37" s="47" t="s">
        <v>135</v>
      </c>
      <c r="E37" s="40" t="s">
        <v>274</v>
      </c>
      <c r="F37" s="35">
        <v>80548200</v>
      </c>
      <c r="G37" s="35">
        <v>80548200</v>
      </c>
      <c r="H37" s="35">
        <v>0</v>
      </c>
    </row>
    <row r="38" spans="1:8" ht="15.4" customHeight="1">
      <c r="A38" s="57" t="s">
        <v>359</v>
      </c>
      <c r="B38" s="53" t="s">
        <v>334</v>
      </c>
      <c r="C38" s="53" t="s">
        <v>334</v>
      </c>
      <c r="D38" s="53" t="s">
        <v>334</v>
      </c>
      <c r="E38" s="53" t="s">
        <v>334</v>
      </c>
      <c r="F38" s="53" t="s">
        <v>334</v>
      </c>
      <c r="G38" s="53" t="s">
        <v>334</v>
      </c>
      <c r="H38" s="53" t="s">
        <v>334</v>
      </c>
    </row>
    <row r="40" spans="1:8" hidden="1">
      <c r="C40" s="30">
        <v>10000</v>
      </c>
    </row>
  </sheetData>
  <mergeCells count="11">
    <mergeCell ref="A38:H38"/>
    <mergeCell ref="A4:C4"/>
    <mergeCell ref="D4:H4"/>
    <mergeCell ref="A5:A6"/>
    <mergeCell ref="B5:B6"/>
    <mergeCell ref="C5:C6"/>
    <mergeCell ref="D5:D6"/>
    <mergeCell ref="E5:E6"/>
    <mergeCell ref="F5:F6"/>
    <mergeCell ref="G5:G6"/>
    <mergeCell ref="H5:H6"/>
  </mergeCells>
  <phoneticPr fontId="5" type="noConversion"/>
  <printOptions horizontalCentered="1"/>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Q19"/>
  <sheetViews>
    <sheetView workbookViewId="0">
      <selection activeCell="I14" sqref="I14"/>
    </sheetView>
  </sheetViews>
  <sheetFormatPr defaultColWidth="9.140625" defaultRowHeight="12.75"/>
  <cols>
    <col min="1" max="1" width="3" style="30" customWidth="1"/>
    <col min="2" max="3" width="3.140625" style="30" customWidth="1"/>
    <col min="4" max="4" width="22.5703125" style="30" customWidth="1"/>
    <col min="5" max="5" width="12.42578125" style="30" customWidth="1"/>
    <col min="6" max="6" width="7.85546875" style="30" customWidth="1"/>
    <col min="7" max="7" width="12.7109375" style="30" customWidth="1"/>
    <col min="8" max="8" width="16.5703125" style="30" customWidth="1"/>
    <col min="9" max="9" width="12.85546875" style="30" customWidth="1"/>
    <col min="10" max="10" width="16" style="30" customWidth="1"/>
    <col min="11" max="11" width="15.28515625" style="30" customWidth="1"/>
    <col min="12" max="12" width="13.7109375" style="30" customWidth="1"/>
    <col min="13" max="13" width="14.140625" style="30" customWidth="1"/>
    <col min="14" max="14" width="8.7109375" style="30" customWidth="1"/>
    <col min="15" max="15" width="11.85546875" style="30" customWidth="1"/>
    <col min="16" max="16" width="12.140625" style="30" customWidth="1"/>
    <col min="17" max="17" width="12.28515625" style="30" customWidth="1"/>
    <col min="18" max="18" width="9.7109375" style="30" customWidth="1"/>
    <col min="19" max="16384" width="9.140625" style="30"/>
  </cols>
  <sheetData>
    <row r="1" spans="1:17" ht="27">
      <c r="J1" s="43" t="s">
        <v>367</v>
      </c>
    </row>
    <row r="2" spans="1:17">
      <c r="Q2" s="31" t="s">
        <v>361</v>
      </c>
    </row>
    <row r="3" spans="1:17">
      <c r="A3" s="32" t="s">
        <v>16</v>
      </c>
      <c r="Q3" s="31" t="s">
        <v>369</v>
      </c>
    </row>
    <row r="4" spans="1:17" ht="15.4" customHeight="1">
      <c r="A4" s="54" t="s">
        <v>18</v>
      </c>
      <c r="B4" s="54" t="s">
        <v>334</v>
      </c>
      <c r="C4" s="54" t="s">
        <v>334</v>
      </c>
      <c r="D4" s="54" t="s">
        <v>284</v>
      </c>
      <c r="E4" s="54" t="s">
        <v>56</v>
      </c>
      <c r="F4" s="54" t="s">
        <v>334</v>
      </c>
      <c r="G4" s="54" t="s">
        <v>334</v>
      </c>
      <c r="H4" s="54" t="s">
        <v>226</v>
      </c>
      <c r="I4" s="54" t="s">
        <v>334</v>
      </c>
      <c r="J4" s="54" t="s">
        <v>334</v>
      </c>
      <c r="K4" s="54" t="s">
        <v>150</v>
      </c>
      <c r="L4" s="54" t="s">
        <v>334</v>
      </c>
      <c r="M4" s="54" t="s">
        <v>334</v>
      </c>
      <c r="N4" s="54" t="s">
        <v>188</v>
      </c>
      <c r="O4" s="54" t="s">
        <v>334</v>
      </c>
      <c r="P4" s="54" t="s">
        <v>334</v>
      </c>
      <c r="Q4" s="54" t="s">
        <v>334</v>
      </c>
    </row>
    <row r="5" spans="1:17" ht="15.4" customHeight="1">
      <c r="A5" s="54" t="s">
        <v>235</v>
      </c>
      <c r="B5" s="54" t="s">
        <v>334</v>
      </c>
      <c r="C5" s="54" t="s">
        <v>334</v>
      </c>
      <c r="D5" s="54" t="s">
        <v>334</v>
      </c>
      <c r="E5" s="54" t="s">
        <v>126</v>
      </c>
      <c r="F5" s="54" t="s">
        <v>323</v>
      </c>
      <c r="G5" s="54" t="s">
        <v>22</v>
      </c>
      <c r="H5" s="54" t="s">
        <v>126</v>
      </c>
      <c r="I5" s="54" t="s">
        <v>260</v>
      </c>
      <c r="J5" s="54" t="s">
        <v>36</v>
      </c>
      <c r="K5" s="54" t="s">
        <v>126</v>
      </c>
      <c r="L5" s="54" t="s">
        <v>260</v>
      </c>
      <c r="M5" s="54" t="s">
        <v>36</v>
      </c>
      <c r="N5" s="54" t="s">
        <v>126</v>
      </c>
      <c r="O5" s="54" t="s">
        <v>323</v>
      </c>
      <c r="P5" s="54" t="s">
        <v>22</v>
      </c>
      <c r="Q5" s="54" t="s">
        <v>334</v>
      </c>
    </row>
    <row r="6" spans="1:17" ht="13.9" customHeight="1">
      <c r="A6" s="54" t="s">
        <v>334</v>
      </c>
      <c r="B6" s="54" t="s">
        <v>334</v>
      </c>
      <c r="C6" s="54" t="s">
        <v>334</v>
      </c>
      <c r="D6" s="54" t="s">
        <v>334</v>
      </c>
      <c r="E6" s="54" t="s">
        <v>334</v>
      </c>
      <c r="F6" s="54" t="s">
        <v>334</v>
      </c>
      <c r="G6" s="54" t="s">
        <v>130</v>
      </c>
      <c r="H6" s="54" t="s">
        <v>334</v>
      </c>
      <c r="I6" s="54" t="s">
        <v>334</v>
      </c>
      <c r="J6" s="54" t="s">
        <v>130</v>
      </c>
      <c r="K6" s="54" t="s">
        <v>334</v>
      </c>
      <c r="L6" s="54" t="s">
        <v>130</v>
      </c>
      <c r="M6" s="54" t="s">
        <v>130</v>
      </c>
      <c r="N6" s="54" t="s">
        <v>334</v>
      </c>
      <c r="O6" s="54" t="s">
        <v>334</v>
      </c>
      <c r="P6" s="54" t="s">
        <v>310</v>
      </c>
      <c r="Q6" s="54" t="s">
        <v>314</v>
      </c>
    </row>
    <row r="7" spans="1:17" ht="30.75" customHeight="1">
      <c r="A7" s="54" t="s">
        <v>334</v>
      </c>
      <c r="B7" s="54" t="s">
        <v>334</v>
      </c>
      <c r="C7" s="54" t="s">
        <v>334</v>
      </c>
      <c r="D7" s="54" t="s">
        <v>334</v>
      </c>
      <c r="E7" s="54" t="s">
        <v>334</v>
      </c>
      <c r="F7" s="54" t="s">
        <v>334</v>
      </c>
      <c r="G7" s="54" t="s">
        <v>334</v>
      </c>
      <c r="H7" s="54" t="s">
        <v>334</v>
      </c>
      <c r="I7" s="54" t="s">
        <v>334</v>
      </c>
      <c r="J7" s="54" t="s">
        <v>334</v>
      </c>
      <c r="K7" s="54" t="s">
        <v>334</v>
      </c>
      <c r="L7" s="54" t="s">
        <v>334</v>
      </c>
      <c r="M7" s="54" t="s">
        <v>334</v>
      </c>
      <c r="N7" s="54" t="s">
        <v>334</v>
      </c>
      <c r="O7" s="54" t="s">
        <v>334</v>
      </c>
      <c r="P7" s="54" t="s">
        <v>334</v>
      </c>
      <c r="Q7" s="54" t="s">
        <v>334</v>
      </c>
    </row>
    <row r="8" spans="1:17" ht="15.4" customHeight="1">
      <c r="A8" s="54" t="s">
        <v>54</v>
      </c>
      <c r="B8" s="54" t="s">
        <v>219</v>
      </c>
      <c r="C8" s="54" t="s">
        <v>258</v>
      </c>
      <c r="D8" s="44" t="s">
        <v>39</v>
      </c>
      <c r="E8" s="33" t="s">
        <v>89</v>
      </c>
      <c r="F8" s="33" t="s">
        <v>312</v>
      </c>
      <c r="G8" s="33" t="s">
        <v>137</v>
      </c>
      <c r="H8" s="33" t="s">
        <v>256</v>
      </c>
      <c r="I8" s="33" t="s">
        <v>103</v>
      </c>
      <c r="J8" s="33" t="s">
        <v>295</v>
      </c>
      <c r="K8" s="33" t="s">
        <v>166</v>
      </c>
      <c r="L8" s="33" t="s">
        <v>301</v>
      </c>
      <c r="M8" s="33" t="s">
        <v>162</v>
      </c>
      <c r="N8" s="33" t="s">
        <v>38</v>
      </c>
      <c r="O8" s="33" t="s">
        <v>179</v>
      </c>
      <c r="P8" s="33" t="s">
        <v>63</v>
      </c>
      <c r="Q8" s="33" t="s">
        <v>213</v>
      </c>
    </row>
    <row r="9" spans="1:17" ht="15.4" customHeight="1">
      <c r="A9" s="54" t="s">
        <v>334</v>
      </c>
      <c r="B9" s="54" t="s">
        <v>334</v>
      </c>
      <c r="C9" s="54" t="s">
        <v>334</v>
      </c>
      <c r="D9" s="44" t="s">
        <v>126</v>
      </c>
      <c r="E9" s="45">
        <v>158200</v>
      </c>
      <c r="F9" s="45">
        <v>0</v>
      </c>
      <c r="G9" s="45">
        <v>158200</v>
      </c>
      <c r="H9" s="45">
        <v>80390000</v>
      </c>
      <c r="I9" s="45">
        <v>90000</v>
      </c>
      <c r="J9" s="45">
        <v>80300000</v>
      </c>
      <c r="K9" s="45">
        <v>80548100</v>
      </c>
      <c r="L9" s="45">
        <v>90000</v>
      </c>
      <c r="M9" s="45">
        <v>80458100</v>
      </c>
      <c r="N9" s="45">
        <v>100</v>
      </c>
      <c r="O9" s="45">
        <v>0</v>
      </c>
      <c r="P9" s="45">
        <v>100</v>
      </c>
      <c r="Q9" s="45">
        <v>0</v>
      </c>
    </row>
    <row r="10" spans="1:17" ht="15.4" customHeight="1">
      <c r="A10" s="55" t="s">
        <v>234</v>
      </c>
      <c r="B10" s="55" t="s">
        <v>334</v>
      </c>
      <c r="C10" s="55" t="s">
        <v>334</v>
      </c>
      <c r="D10" s="34" t="s">
        <v>117</v>
      </c>
      <c r="E10" s="35">
        <v>158200</v>
      </c>
      <c r="F10" s="35">
        <v>0</v>
      </c>
      <c r="G10" s="35">
        <v>158200</v>
      </c>
      <c r="H10" s="35">
        <v>80390000</v>
      </c>
      <c r="I10" s="35">
        <v>90000</v>
      </c>
      <c r="J10" s="35">
        <v>80300000</v>
      </c>
      <c r="K10" s="35">
        <v>80548100</v>
      </c>
      <c r="L10" s="35">
        <v>90000</v>
      </c>
      <c r="M10" s="35">
        <v>80458100</v>
      </c>
      <c r="N10" s="35">
        <v>100</v>
      </c>
      <c r="O10" s="35">
        <v>0</v>
      </c>
      <c r="P10" s="35">
        <v>100</v>
      </c>
      <c r="Q10" s="35">
        <v>0</v>
      </c>
    </row>
    <row r="11" spans="1:17" ht="15.4" customHeight="1">
      <c r="A11" s="55" t="s">
        <v>298</v>
      </c>
      <c r="B11" s="55" t="s">
        <v>334</v>
      </c>
      <c r="C11" s="55" t="s">
        <v>334</v>
      </c>
      <c r="D11" s="34" t="s">
        <v>132</v>
      </c>
      <c r="E11" s="35">
        <v>158200</v>
      </c>
      <c r="F11" s="35">
        <v>0</v>
      </c>
      <c r="G11" s="35">
        <v>158200</v>
      </c>
      <c r="H11" s="35">
        <v>80390000</v>
      </c>
      <c r="I11" s="35">
        <v>90000</v>
      </c>
      <c r="J11" s="35">
        <v>80300000</v>
      </c>
      <c r="K11" s="35">
        <v>80548100</v>
      </c>
      <c r="L11" s="35">
        <v>90000</v>
      </c>
      <c r="M11" s="35">
        <v>80458100</v>
      </c>
      <c r="N11" s="35">
        <v>100</v>
      </c>
      <c r="O11" s="35">
        <v>0</v>
      </c>
      <c r="P11" s="35">
        <v>100</v>
      </c>
      <c r="Q11" s="35">
        <v>0</v>
      </c>
    </row>
    <row r="12" spans="1:17" ht="15.4" customHeight="1">
      <c r="A12" s="55" t="s">
        <v>91</v>
      </c>
      <c r="B12" s="55" t="s">
        <v>334</v>
      </c>
      <c r="C12" s="55" t="s">
        <v>334</v>
      </c>
      <c r="D12" s="34" t="s">
        <v>215</v>
      </c>
      <c r="E12" s="35">
        <v>158200</v>
      </c>
      <c r="F12" s="35">
        <v>0</v>
      </c>
      <c r="G12" s="35">
        <v>158200</v>
      </c>
      <c r="H12" s="35">
        <v>80390000</v>
      </c>
      <c r="I12" s="35">
        <v>90000</v>
      </c>
      <c r="J12" s="35">
        <v>80300000</v>
      </c>
      <c r="K12" s="35">
        <v>80548100</v>
      </c>
      <c r="L12" s="35">
        <v>90000</v>
      </c>
      <c r="M12" s="35">
        <v>80458100</v>
      </c>
      <c r="N12" s="35">
        <v>100</v>
      </c>
      <c r="O12" s="35">
        <v>0</v>
      </c>
      <c r="P12" s="35">
        <v>100</v>
      </c>
      <c r="Q12" s="35">
        <v>0</v>
      </c>
    </row>
    <row r="13" spans="1:17" ht="15.4" customHeight="1">
      <c r="A13" s="55" t="s">
        <v>334</v>
      </c>
      <c r="B13" s="55" t="s">
        <v>334</v>
      </c>
      <c r="C13" s="55" t="s">
        <v>334</v>
      </c>
      <c r="D13" s="34" t="s">
        <v>334</v>
      </c>
      <c r="E13" s="37" t="s">
        <v>334</v>
      </c>
      <c r="F13" s="37" t="s">
        <v>334</v>
      </c>
      <c r="G13" s="37" t="s">
        <v>334</v>
      </c>
      <c r="H13" s="37" t="s">
        <v>334</v>
      </c>
      <c r="I13" s="37" t="s">
        <v>334</v>
      </c>
      <c r="J13" s="37" t="s">
        <v>334</v>
      </c>
      <c r="K13" s="37" t="s">
        <v>334</v>
      </c>
      <c r="L13" s="37" t="s">
        <v>334</v>
      </c>
      <c r="M13" s="37" t="s">
        <v>334</v>
      </c>
      <c r="N13" s="37" t="s">
        <v>334</v>
      </c>
      <c r="O13" s="37" t="s">
        <v>334</v>
      </c>
      <c r="P13" s="37" t="s">
        <v>334</v>
      </c>
      <c r="Q13" s="37" t="s">
        <v>334</v>
      </c>
    </row>
    <row r="14" spans="1:17" ht="15.4" customHeight="1">
      <c r="A14" s="55" t="s">
        <v>334</v>
      </c>
      <c r="B14" s="55" t="s">
        <v>334</v>
      </c>
      <c r="C14" s="55" t="s">
        <v>334</v>
      </c>
      <c r="D14" s="34" t="s">
        <v>334</v>
      </c>
      <c r="E14" s="37" t="s">
        <v>334</v>
      </c>
      <c r="F14" s="37" t="s">
        <v>334</v>
      </c>
      <c r="G14" s="37" t="s">
        <v>334</v>
      </c>
      <c r="H14" s="37" t="s">
        <v>334</v>
      </c>
      <c r="I14" s="37" t="s">
        <v>334</v>
      </c>
      <c r="J14" s="37" t="s">
        <v>334</v>
      </c>
      <c r="K14" s="37" t="s">
        <v>334</v>
      </c>
      <c r="L14" s="37" t="s">
        <v>334</v>
      </c>
      <c r="M14" s="37" t="s">
        <v>334</v>
      </c>
      <c r="N14" s="37" t="s">
        <v>334</v>
      </c>
      <c r="O14" s="37" t="s">
        <v>334</v>
      </c>
      <c r="P14" s="37" t="s">
        <v>334</v>
      </c>
      <c r="Q14" s="37" t="s">
        <v>334</v>
      </c>
    </row>
    <row r="15" spans="1:17" ht="15.4" customHeight="1">
      <c r="A15" s="55" t="s">
        <v>334</v>
      </c>
      <c r="B15" s="55" t="s">
        <v>334</v>
      </c>
      <c r="C15" s="55" t="s">
        <v>334</v>
      </c>
      <c r="D15" s="34" t="s">
        <v>334</v>
      </c>
      <c r="E15" s="37" t="s">
        <v>334</v>
      </c>
      <c r="F15" s="37" t="s">
        <v>334</v>
      </c>
      <c r="G15" s="37" t="s">
        <v>334</v>
      </c>
      <c r="H15" s="37" t="s">
        <v>334</v>
      </c>
      <c r="I15" s="37" t="s">
        <v>334</v>
      </c>
      <c r="J15" s="37" t="s">
        <v>334</v>
      </c>
      <c r="K15" s="37" t="s">
        <v>334</v>
      </c>
      <c r="L15" s="37" t="s">
        <v>334</v>
      </c>
      <c r="M15" s="37" t="s">
        <v>334</v>
      </c>
      <c r="N15" s="37" t="s">
        <v>334</v>
      </c>
      <c r="O15" s="37" t="s">
        <v>334</v>
      </c>
      <c r="P15" s="37" t="s">
        <v>334</v>
      </c>
      <c r="Q15" s="37" t="s">
        <v>334</v>
      </c>
    </row>
    <row r="16" spans="1:17" ht="15.4" customHeight="1">
      <c r="A16" s="55" t="s">
        <v>334</v>
      </c>
      <c r="B16" s="55" t="s">
        <v>334</v>
      </c>
      <c r="C16" s="55" t="s">
        <v>334</v>
      </c>
      <c r="D16" s="34" t="s">
        <v>334</v>
      </c>
      <c r="E16" s="37" t="s">
        <v>334</v>
      </c>
      <c r="F16" s="37" t="s">
        <v>334</v>
      </c>
      <c r="G16" s="37" t="s">
        <v>334</v>
      </c>
      <c r="H16" s="37" t="s">
        <v>334</v>
      </c>
      <c r="I16" s="37" t="s">
        <v>334</v>
      </c>
      <c r="J16" s="37" t="s">
        <v>334</v>
      </c>
      <c r="K16" s="37" t="s">
        <v>334</v>
      </c>
      <c r="L16" s="37" t="s">
        <v>334</v>
      </c>
      <c r="M16" s="37" t="s">
        <v>334</v>
      </c>
      <c r="N16" s="37" t="s">
        <v>334</v>
      </c>
      <c r="O16" s="37" t="s">
        <v>334</v>
      </c>
      <c r="P16" s="37" t="s">
        <v>334</v>
      </c>
      <c r="Q16" s="37" t="s">
        <v>334</v>
      </c>
    </row>
    <row r="17" spans="1:17" ht="15.4" customHeight="1">
      <c r="A17" s="55" t="s">
        <v>334</v>
      </c>
      <c r="B17" s="55" t="s">
        <v>334</v>
      </c>
      <c r="C17" s="55" t="s">
        <v>334</v>
      </c>
      <c r="D17" s="34" t="s">
        <v>334</v>
      </c>
      <c r="E17" s="37" t="s">
        <v>334</v>
      </c>
      <c r="F17" s="37" t="s">
        <v>334</v>
      </c>
      <c r="G17" s="37" t="s">
        <v>334</v>
      </c>
      <c r="H17" s="37" t="s">
        <v>334</v>
      </c>
      <c r="I17" s="37" t="s">
        <v>334</v>
      </c>
      <c r="J17" s="37" t="s">
        <v>334</v>
      </c>
      <c r="K17" s="37" t="s">
        <v>334</v>
      </c>
      <c r="L17" s="37" t="s">
        <v>334</v>
      </c>
      <c r="M17" s="37" t="s">
        <v>334</v>
      </c>
      <c r="N17" s="37" t="s">
        <v>334</v>
      </c>
      <c r="O17" s="37" t="s">
        <v>334</v>
      </c>
      <c r="P17" s="37" t="s">
        <v>334</v>
      </c>
      <c r="Q17" s="37" t="s">
        <v>334</v>
      </c>
    </row>
    <row r="18" spans="1:17" ht="15.4" customHeight="1">
      <c r="A18" s="56" t="s">
        <v>360</v>
      </c>
      <c r="B18" s="56" t="s">
        <v>334</v>
      </c>
      <c r="C18" s="56" t="s">
        <v>334</v>
      </c>
      <c r="D18" s="56" t="s">
        <v>334</v>
      </c>
      <c r="E18" s="56" t="s">
        <v>334</v>
      </c>
      <c r="F18" s="56" t="s">
        <v>334</v>
      </c>
      <c r="G18" s="56" t="s">
        <v>334</v>
      </c>
      <c r="H18" s="56" t="s">
        <v>334</v>
      </c>
      <c r="I18" s="56" t="s">
        <v>334</v>
      </c>
      <c r="J18" s="56" t="s">
        <v>334</v>
      </c>
      <c r="K18" s="56" t="s">
        <v>334</v>
      </c>
      <c r="L18" s="56" t="s">
        <v>334</v>
      </c>
      <c r="M18" s="56" t="s">
        <v>334</v>
      </c>
      <c r="N18" s="56" t="s">
        <v>334</v>
      </c>
      <c r="O18" s="56" t="s">
        <v>334</v>
      </c>
      <c r="P18" s="56" t="s">
        <v>334</v>
      </c>
      <c r="Q18" s="56" t="s">
        <v>334</v>
      </c>
    </row>
    <row r="19" spans="1:17" hidden="1">
      <c r="D19" s="30">
        <v>10000</v>
      </c>
    </row>
  </sheetData>
  <mergeCells count="32">
    <mergeCell ref="A16:C16"/>
    <mergeCell ref="A17:C17"/>
    <mergeCell ref="A18:Q18"/>
    <mergeCell ref="E4:G4"/>
    <mergeCell ref="G5:G7"/>
    <mergeCell ref="A4:C7"/>
    <mergeCell ref="A8:A9"/>
    <mergeCell ref="B8:B9"/>
    <mergeCell ref="C8:C9"/>
    <mergeCell ref="P6:P7"/>
    <mergeCell ref="A12:C12"/>
    <mergeCell ref="A13:C13"/>
    <mergeCell ref="A14:C14"/>
    <mergeCell ref="A15:C15"/>
    <mergeCell ref="A10:C10"/>
    <mergeCell ref="A11:C11"/>
    <mergeCell ref="Q6:Q7"/>
    <mergeCell ref="H4:J4"/>
    <mergeCell ref="K4:M4"/>
    <mergeCell ref="N4:Q4"/>
    <mergeCell ref="D4:D7"/>
    <mergeCell ref="E5:E7"/>
    <mergeCell ref="F5:F7"/>
    <mergeCell ref="L5:L7"/>
    <mergeCell ref="M5:M7"/>
    <mergeCell ref="H5:H7"/>
    <mergeCell ref="I5:I7"/>
    <mergeCell ref="J5:J7"/>
    <mergeCell ref="K5:K7"/>
    <mergeCell ref="P5:Q5"/>
    <mergeCell ref="N5:N7"/>
    <mergeCell ref="O5:O7"/>
  </mergeCells>
  <phoneticPr fontId="5" type="noConversion"/>
  <printOptions horizontalCentered="1"/>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I36"/>
  <sheetViews>
    <sheetView workbookViewId="0">
      <selection activeCell="A36" sqref="A36:I36"/>
    </sheetView>
  </sheetViews>
  <sheetFormatPr defaultColWidth="9.140625" defaultRowHeight="12.75"/>
  <cols>
    <col min="1" max="1" width="7" style="30" customWidth="1"/>
    <col min="2" max="2" width="34.85546875" style="30" customWidth="1"/>
    <col min="3" max="3" width="12.28515625" style="30" customWidth="1"/>
    <col min="4" max="4" width="7" style="30" customWidth="1"/>
    <col min="5" max="5" width="34.85546875" style="30" customWidth="1"/>
    <col min="6" max="6" width="12" style="30" customWidth="1"/>
    <col min="7" max="7" width="7" style="30" customWidth="1"/>
    <col min="8" max="8" width="34.85546875" style="30" customWidth="1"/>
    <col min="9" max="9" width="14.28515625" style="30" customWidth="1"/>
    <col min="10" max="10" width="9.7109375" style="30" customWidth="1"/>
    <col min="11" max="16384" width="9.140625" style="30"/>
  </cols>
  <sheetData>
    <row r="1" spans="1:9" ht="27">
      <c r="E1" s="43" t="s">
        <v>363</v>
      </c>
    </row>
    <row r="2" spans="1:9">
      <c r="I2" s="31" t="s">
        <v>364</v>
      </c>
    </row>
    <row r="3" spans="1:9">
      <c r="A3" s="32" t="s">
        <v>16</v>
      </c>
      <c r="I3" s="31" t="s">
        <v>369</v>
      </c>
    </row>
    <row r="4" spans="1:9" ht="15.4" customHeight="1">
      <c r="A4" s="54" t="s">
        <v>129</v>
      </c>
      <c r="B4" s="54" t="s">
        <v>334</v>
      </c>
      <c r="C4" s="54" t="s">
        <v>334</v>
      </c>
      <c r="D4" s="54" t="s">
        <v>216</v>
      </c>
      <c r="E4" s="54" t="s">
        <v>334</v>
      </c>
      <c r="F4" s="54" t="s">
        <v>334</v>
      </c>
      <c r="G4" s="54" t="s">
        <v>334</v>
      </c>
      <c r="H4" s="54" t="s">
        <v>334</v>
      </c>
      <c r="I4" s="54" t="s">
        <v>334</v>
      </c>
    </row>
    <row r="5" spans="1:9" ht="15.4" customHeight="1">
      <c r="A5" s="54" t="s">
        <v>18</v>
      </c>
      <c r="B5" s="54" t="s">
        <v>284</v>
      </c>
      <c r="C5" s="54" t="s">
        <v>322</v>
      </c>
      <c r="D5" s="54" t="s">
        <v>18</v>
      </c>
      <c r="E5" s="54" t="s">
        <v>284</v>
      </c>
      <c r="F5" s="54" t="s">
        <v>322</v>
      </c>
      <c r="G5" s="54" t="s">
        <v>18</v>
      </c>
      <c r="H5" s="54" t="s">
        <v>284</v>
      </c>
      <c r="I5" s="54" t="s">
        <v>322</v>
      </c>
    </row>
    <row r="6" spans="1:9" ht="15.4" customHeight="1">
      <c r="A6" s="54" t="s">
        <v>334</v>
      </c>
      <c r="B6" s="54" t="s">
        <v>334</v>
      </c>
      <c r="C6" s="54" t="s">
        <v>334</v>
      </c>
      <c r="D6" s="63" t="s">
        <v>334</v>
      </c>
      <c r="E6" s="63" t="s">
        <v>334</v>
      </c>
      <c r="F6" s="63" t="s">
        <v>334</v>
      </c>
      <c r="G6" s="63" t="s">
        <v>334</v>
      </c>
      <c r="H6" s="63" t="s">
        <v>334</v>
      </c>
      <c r="I6" s="63" t="s">
        <v>334</v>
      </c>
    </row>
    <row r="7" spans="1:9" ht="15.4" customHeight="1">
      <c r="A7" s="34" t="s">
        <v>302</v>
      </c>
      <c r="B7" s="34" t="s">
        <v>212</v>
      </c>
      <c r="C7" s="35">
        <v>0</v>
      </c>
      <c r="D7" s="34" t="s">
        <v>115</v>
      </c>
      <c r="E7" s="34" t="s">
        <v>205</v>
      </c>
      <c r="F7" s="35">
        <v>90000</v>
      </c>
      <c r="G7" s="34" t="s">
        <v>70</v>
      </c>
      <c r="H7" s="34" t="s">
        <v>125</v>
      </c>
      <c r="I7" s="35">
        <v>0</v>
      </c>
    </row>
    <row r="8" spans="1:9" ht="15.4" customHeight="1">
      <c r="A8" s="34" t="s">
        <v>163</v>
      </c>
      <c r="B8" s="34" t="s">
        <v>139</v>
      </c>
      <c r="C8" s="35">
        <v>0</v>
      </c>
      <c r="D8" s="34" t="s">
        <v>42</v>
      </c>
      <c r="E8" s="34" t="s">
        <v>182</v>
      </c>
      <c r="F8" s="35">
        <v>25000</v>
      </c>
      <c r="G8" s="34" t="s">
        <v>52</v>
      </c>
      <c r="H8" s="34" t="s">
        <v>82</v>
      </c>
      <c r="I8" s="35">
        <v>0</v>
      </c>
    </row>
    <row r="9" spans="1:9" ht="15.4" customHeight="1">
      <c r="A9" s="34" t="s">
        <v>250</v>
      </c>
      <c r="B9" s="34" t="s">
        <v>109</v>
      </c>
      <c r="C9" s="35">
        <v>0</v>
      </c>
      <c r="D9" s="34" t="s">
        <v>198</v>
      </c>
      <c r="E9" s="34" t="s">
        <v>64</v>
      </c>
      <c r="F9" s="35">
        <v>0</v>
      </c>
      <c r="G9" s="34" t="s">
        <v>191</v>
      </c>
      <c r="H9" s="34" t="s">
        <v>7</v>
      </c>
      <c r="I9" s="35">
        <v>0</v>
      </c>
    </row>
    <row r="10" spans="1:9" ht="15.4" customHeight="1">
      <c r="A10" s="34" t="s">
        <v>114</v>
      </c>
      <c r="B10" s="34" t="s">
        <v>74</v>
      </c>
      <c r="C10" s="35">
        <v>0</v>
      </c>
      <c r="D10" s="34" t="s">
        <v>13</v>
      </c>
      <c r="E10" s="34" t="s">
        <v>152</v>
      </c>
      <c r="F10" s="35">
        <v>0</v>
      </c>
      <c r="G10" s="34" t="s">
        <v>4</v>
      </c>
      <c r="H10" s="34" t="s">
        <v>169</v>
      </c>
      <c r="I10" s="35">
        <v>0</v>
      </c>
    </row>
    <row r="11" spans="1:9" ht="15.4" customHeight="1">
      <c r="A11" s="34" t="s">
        <v>313</v>
      </c>
      <c r="B11" s="34" t="s">
        <v>97</v>
      </c>
      <c r="C11" s="35">
        <v>0</v>
      </c>
      <c r="D11" s="34" t="s">
        <v>218</v>
      </c>
      <c r="E11" s="34" t="s">
        <v>25</v>
      </c>
      <c r="F11" s="35">
        <v>0</v>
      </c>
      <c r="G11" s="34" t="s">
        <v>62</v>
      </c>
      <c r="H11" s="34" t="s">
        <v>123</v>
      </c>
      <c r="I11" s="35">
        <v>0</v>
      </c>
    </row>
    <row r="12" spans="1:9" ht="15.4" customHeight="1">
      <c r="A12" s="34" t="s">
        <v>272</v>
      </c>
      <c r="B12" s="34" t="s">
        <v>259</v>
      </c>
      <c r="C12" s="35">
        <v>0</v>
      </c>
      <c r="D12" s="34" t="s">
        <v>73</v>
      </c>
      <c r="E12" s="34" t="s">
        <v>134</v>
      </c>
      <c r="F12" s="35">
        <v>0</v>
      </c>
      <c r="G12" s="34" t="s">
        <v>180</v>
      </c>
      <c r="H12" s="34" t="s">
        <v>43</v>
      </c>
      <c r="I12" s="35">
        <v>0</v>
      </c>
    </row>
    <row r="13" spans="1:9" ht="15.4" customHeight="1">
      <c r="A13" s="34" t="s">
        <v>96</v>
      </c>
      <c r="B13" s="34" t="s">
        <v>262</v>
      </c>
      <c r="C13" s="35">
        <v>0</v>
      </c>
      <c r="D13" s="34" t="s">
        <v>172</v>
      </c>
      <c r="E13" s="34" t="s">
        <v>321</v>
      </c>
      <c r="F13" s="35">
        <v>0</v>
      </c>
      <c r="G13" s="34" t="s">
        <v>35</v>
      </c>
      <c r="H13" s="34" t="s">
        <v>240</v>
      </c>
      <c r="I13" s="35">
        <v>0</v>
      </c>
    </row>
    <row r="14" spans="1:9" ht="15.4" customHeight="1">
      <c r="A14" s="34" t="s">
        <v>278</v>
      </c>
      <c r="B14" s="34" t="s">
        <v>79</v>
      </c>
      <c r="C14" s="35">
        <v>0</v>
      </c>
      <c r="D14" s="34" t="s">
        <v>27</v>
      </c>
      <c r="E14" s="34" t="s">
        <v>186</v>
      </c>
      <c r="F14" s="35">
        <v>0</v>
      </c>
      <c r="G14" s="34" t="s">
        <v>185</v>
      </c>
      <c r="H14" s="34" t="s">
        <v>243</v>
      </c>
      <c r="I14" s="35">
        <v>0</v>
      </c>
    </row>
    <row r="15" spans="1:9" ht="15.4" customHeight="1">
      <c r="A15" s="34" t="s">
        <v>90</v>
      </c>
      <c r="B15" s="34" t="s">
        <v>85</v>
      </c>
      <c r="C15" s="35">
        <v>0</v>
      </c>
      <c r="D15" s="34" t="s">
        <v>176</v>
      </c>
      <c r="E15" s="34" t="s">
        <v>293</v>
      </c>
      <c r="F15" s="35">
        <v>0</v>
      </c>
      <c r="G15" s="34" t="s">
        <v>33</v>
      </c>
      <c r="H15" s="34" t="s">
        <v>231</v>
      </c>
      <c r="I15" s="35">
        <v>0</v>
      </c>
    </row>
    <row r="16" spans="1:9" ht="15.4" customHeight="1">
      <c r="A16" s="34" t="s">
        <v>0</v>
      </c>
      <c r="B16" s="34" t="s">
        <v>178</v>
      </c>
      <c r="C16" s="35">
        <v>0</v>
      </c>
      <c r="D16" s="34" t="s">
        <v>17</v>
      </c>
      <c r="E16" s="34" t="s">
        <v>267</v>
      </c>
      <c r="F16" s="35">
        <v>0</v>
      </c>
      <c r="G16" s="34" t="s">
        <v>329</v>
      </c>
      <c r="H16" s="34" t="s">
        <v>81</v>
      </c>
      <c r="I16" s="35">
        <v>0</v>
      </c>
    </row>
    <row r="17" spans="1:9" ht="15.4" customHeight="1">
      <c r="A17" s="34" t="s">
        <v>249</v>
      </c>
      <c r="B17" s="34" t="s">
        <v>332</v>
      </c>
      <c r="C17" s="35">
        <v>0</v>
      </c>
      <c r="D17" s="34" t="s">
        <v>133</v>
      </c>
      <c r="E17" s="34" t="s">
        <v>124</v>
      </c>
      <c r="F17" s="35">
        <v>0</v>
      </c>
      <c r="G17" s="34" t="s">
        <v>141</v>
      </c>
      <c r="H17" s="34" t="s">
        <v>145</v>
      </c>
      <c r="I17" s="35">
        <v>0</v>
      </c>
    </row>
    <row r="18" spans="1:9" ht="15.4" customHeight="1">
      <c r="A18" s="34" t="s">
        <v>24</v>
      </c>
      <c r="B18" s="34" t="s">
        <v>48</v>
      </c>
      <c r="C18" s="35">
        <v>0</v>
      </c>
      <c r="D18" s="34" t="s">
        <v>273</v>
      </c>
      <c r="E18" s="34" t="s">
        <v>230</v>
      </c>
      <c r="F18" s="35">
        <v>0</v>
      </c>
      <c r="G18" s="34" t="s">
        <v>265</v>
      </c>
      <c r="H18" s="34" t="s">
        <v>106</v>
      </c>
      <c r="I18" s="35">
        <v>0</v>
      </c>
    </row>
    <row r="19" spans="1:9" ht="15.4" customHeight="1">
      <c r="A19" s="34" t="s">
        <v>225</v>
      </c>
      <c r="B19" s="34" t="s">
        <v>78</v>
      </c>
      <c r="C19" s="35">
        <v>0</v>
      </c>
      <c r="D19" s="34" t="s">
        <v>99</v>
      </c>
      <c r="E19" s="34" t="s">
        <v>41</v>
      </c>
      <c r="F19" s="35">
        <v>0</v>
      </c>
      <c r="G19" s="34" t="s">
        <v>87</v>
      </c>
      <c r="H19" s="34" t="s">
        <v>210</v>
      </c>
      <c r="I19" s="35">
        <v>0</v>
      </c>
    </row>
    <row r="20" spans="1:9" ht="15.4" customHeight="1">
      <c r="A20" s="34" t="s">
        <v>67</v>
      </c>
      <c r="B20" s="34" t="s">
        <v>297</v>
      </c>
      <c r="C20" s="35">
        <v>0</v>
      </c>
      <c r="D20" s="34" t="s">
        <v>296</v>
      </c>
      <c r="E20" s="34" t="s">
        <v>288</v>
      </c>
      <c r="F20" s="35">
        <v>0</v>
      </c>
      <c r="G20" s="34" t="s">
        <v>119</v>
      </c>
      <c r="H20" s="34" t="s">
        <v>290</v>
      </c>
      <c r="I20" s="35">
        <v>0</v>
      </c>
    </row>
    <row r="21" spans="1:9" ht="15.4" customHeight="1">
      <c r="A21" s="34" t="s">
        <v>201</v>
      </c>
      <c r="B21" s="34" t="s">
        <v>331</v>
      </c>
      <c r="C21" s="35">
        <v>0</v>
      </c>
      <c r="D21" s="34" t="s">
        <v>159</v>
      </c>
      <c r="E21" s="34" t="s">
        <v>30</v>
      </c>
      <c r="F21" s="35">
        <v>0</v>
      </c>
      <c r="G21" s="34" t="s">
        <v>76</v>
      </c>
      <c r="H21" s="34" t="s">
        <v>158</v>
      </c>
      <c r="I21" s="35">
        <v>0</v>
      </c>
    </row>
    <row r="22" spans="1:9" ht="15.4" customHeight="1">
      <c r="A22" s="34" t="s">
        <v>11</v>
      </c>
      <c r="B22" s="34" t="s">
        <v>102</v>
      </c>
      <c r="C22" s="35">
        <v>0</v>
      </c>
      <c r="D22" s="34" t="s">
        <v>245</v>
      </c>
      <c r="E22" s="34" t="s">
        <v>203</v>
      </c>
      <c r="F22" s="35">
        <v>0</v>
      </c>
      <c r="G22" s="34" t="s">
        <v>105</v>
      </c>
      <c r="H22" s="34" t="s">
        <v>197</v>
      </c>
      <c r="I22" s="35">
        <v>0</v>
      </c>
    </row>
    <row r="23" spans="1:9" ht="15.4" customHeight="1">
      <c r="A23" s="34" t="s">
        <v>233</v>
      </c>
      <c r="B23" s="34" t="s">
        <v>69</v>
      </c>
      <c r="C23" s="35">
        <v>0</v>
      </c>
      <c r="D23" s="34" t="s">
        <v>111</v>
      </c>
      <c r="E23" s="34" t="s">
        <v>75</v>
      </c>
      <c r="F23" s="35">
        <v>65000</v>
      </c>
      <c r="G23" s="34" t="s">
        <v>131</v>
      </c>
      <c r="H23" s="34" t="s">
        <v>253</v>
      </c>
      <c r="I23" s="35">
        <v>0</v>
      </c>
    </row>
    <row r="24" spans="1:9" ht="16.899999999999999" customHeight="1">
      <c r="A24" s="34" t="s">
        <v>40</v>
      </c>
      <c r="B24" s="34" t="s">
        <v>325</v>
      </c>
      <c r="C24" s="35">
        <v>0</v>
      </c>
      <c r="D24" s="34" t="s">
        <v>255</v>
      </c>
      <c r="E24" s="34" t="s">
        <v>128</v>
      </c>
      <c r="F24" s="35">
        <v>0</v>
      </c>
      <c r="G24" s="34" t="s">
        <v>187</v>
      </c>
      <c r="H24" s="34" t="s">
        <v>12</v>
      </c>
      <c r="I24" s="35">
        <v>0</v>
      </c>
    </row>
    <row r="25" spans="1:9" ht="15.4" customHeight="1">
      <c r="A25" s="34" t="s">
        <v>229</v>
      </c>
      <c r="B25" s="34" t="s">
        <v>171</v>
      </c>
      <c r="C25" s="35">
        <v>0</v>
      </c>
      <c r="D25" s="34" t="s">
        <v>60</v>
      </c>
      <c r="E25" s="34" t="s">
        <v>37</v>
      </c>
      <c r="F25" s="35">
        <v>0</v>
      </c>
      <c r="G25" s="34" t="s">
        <v>53</v>
      </c>
      <c r="H25" s="34" t="s">
        <v>164</v>
      </c>
      <c r="I25" s="35">
        <v>0</v>
      </c>
    </row>
    <row r="26" spans="1:9" ht="15.4" customHeight="1">
      <c r="A26" s="34" t="s">
        <v>47</v>
      </c>
      <c r="B26" s="34" t="s">
        <v>309</v>
      </c>
      <c r="C26" s="35">
        <v>0</v>
      </c>
      <c r="D26" s="34" t="s">
        <v>236</v>
      </c>
      <c r="E26" s="34" t="s">
        <v>221</v>
      </c>
      <c r="F26" s="35">
        <v>0</v>
      </c>
      <c r="G26" s="34" t="s">
        <v>239</v>
      </c>
      <c r="H26" s="34" t="s">
        <v>307</v>
      </c>
      <c r="I26" s="35">
        <v>0</v>
      </c>
    </row>
    <row r="27" spans="1:9" ht="15.4" customHeight="1">
      <c r="A27" s="34" t="s">
        <v>251</v>
      </c>
      <c r="B27" s="34" t="s">
        <v>220</v>
      </c>
      <c r="C27" s="35">
        <v>0</v>
      </c>
      <c r="D27" s="34" t="s">
        <v>1</v>
      </c>
      <c r="E27" s="34" t="s">
        <v>285</v>
      </c>
      <c r="F27" s="35">
        <v>0</v>
      </c>
      <c r="G27" s="34" t="s">
        <v>292</v>
      </c>
      <c r="H27" s="34" t="s">
        <v>84</v>
      </c>
      <c r="I27" s="35">
        <v>0</v>
      </c>
    </row>
    <row r="28" spans="1:9" ht="15.4" customHeight="1">
      <c r="A28" s="34" t="s">
        <v>108</v>
      </c>
      <c r="B28" s="34" t="s">
        <v>200</v>
      </c>
      <c r="C28" s="35">
        <v>0</v>
      </c>
      <c r="D28" s="34" t="s">
        <v>192</v>
      </c>
      <c r="E28" s="34" t="s">
        <v>315</v>
      </c>
      <c r="F28" s="35">
        <v>0</v>
      </c>
      <c r="G28" s="34" t="s">
        <v>271</v>
      </c>
      <c r="H28" s="34" t="s">
        <v>29</v>
      </c>
      <c r="I28" s="35">
        <v>0</v>
      </c>
    </row>
    <row r="29" spans="1:9" ht="15.4" customHeight="1">
      <c r="A29" s="34" t="s">
        <v>303</v>
      </c>
      <c r="B29" s="34" t="s">
        <v>324</v>
      </c>
      <c r="C29" s="35">
        <v>0</v>
      </c>
      <c r="D29" s="34" t="s">
        <v>3</v>
      </c>
      <c r="E29" s="34" t="s">
        <v>174</v>
      </c>
      <c r="F29" s="35">
        <v>0</v>
      </c>
      <c r="G29" s="34" t="s">
        <v>257</v>
      </c>
      <c r="H29" s="34" t="s">
        <v>181</v>
      </c>
      <c r="I29" s="35">
        <v>0</v>
      </c>
    </row>
    <row r="30" spans="1:9" ht="15.4" customHeight="1">
      <c r="A30" s="34" t="s">
        <v>155</v>
      </c>
      <c r="B30" s="34" t="s">
        <v>72</v>
      </c>
      <c r="C30" s="35">
        <v>0</v>
      </c>
      <c r="D30" s="34" t="s">
        <v>190</v>
      </c>
      <c r="E30" s="34" t="s">
        <v>306</v>
      </c>
      <c r="F30" s="35">
        <v>0</v>
      </c>
      <c r="G30" s="34" t="s">
        <v>326</v>
      </c>
      <c r="H30" s="34" t="s">
        <v>167</v>
      </c>
      <c r="I30" s="35">
        <v>0</v>
      </c>
    </row>
    <row r="31" spans="1:9" ht="15.4" customHeight="1">
      <c r="A31" s="34" t="s">
        <v>275</v>
      </c>
      <c r="B31" s="34" t="s">
        <v>264</v>
      </c>
      <c r="C31" s="35">
        <v>0</v>
      </c>
      <c r="D31" s="34" t="s">
        <v>280</v>
      </c>
      <c r="E31" s="34" t="s">
        <v>95</v>
      </c>
      <c r="F31" s="35">
        <v>0</v>
      </c>
      <c r="G31" s="34" t="s">
        <v>194</v>
      </c>
      <c r="H31" s="34" t="s">
        <v>148</v>
      </c>
      <c r="I31" s="35">
        <v>0</v>
      </c>
    </row>
    <row r="32" spans="1:9" ht="15.4" customHeight="1">
      <c r="A32" s="34" t="s">
        <v>93</v>
      </c>
      <c r="B32" s="34" t="s">
        <v>51</v>
      </c>
      <c r="C32" s="35">
        <v>0</v>
      </c>
      <c r="D32" s="34" t="s">
        <v>266</v>
      </c>
      <c r="E32" s="34" t="s">
        <v>68</v>
      </c>
      <c r="F32" s="35">
        <v>0</v>
      </c>
      <c r="G32" s="34" t="s">
        <v>291</v>
      </c>
      <c r="H32" s="34" t="s">
        <v>77</v>
      </c>
      <c r="I32" s="35">
        <v>0</v>
      </c>
    </row>
    <row r="33" spans="1:9" ht="15.4" customHeight="1">
      <c r="A33" s="34" t="s">
        <v>147</v>
      </c>
      <c r="B33" s="34" t="s">
        <v>127</v>
      </c>
      <c r="C33" s="35">
        <v>0</v>
      </c>
      <c r="D33" s="34" t="s">
        <v>227</v>
      </c>
      <c r="E33" s="34" t="s">
        <v>211</v>
      </c>
      <c r="F33" s="35">
        <v>0</v>
      </c>
      <c r="G33" s="34" t="s">
        <v>334</v>
      </c>
      <c r="H33" s="34" t="s">
        <v>334</v>
      </c>
      <c r="I33" s="37" t="s">
        <v>334</v>
      </c>
    </row>
    <row r="34" spans="1:9" ht="15.4" customHeight="1">
      <c r="A34" s="34" t="s">
        <v>334</v>
      </c>
      <c r="B34" s="34" t="s">
        <v>334</v>
      </c>
      <c r="C34" s="37" t="s">
        <v>334</v>
      </c>
      <c r="D34" s="34" t="s">
        <v>116</v>
      </c>
      <c r="E34" s="34" t="s">
        <v>8</v>
      </c>
      <c r="F34" s="35">
        <v>0</v>
      </c>
      <c r="G34" s="34" t="s">
        <v>334</v>
      </c>
      <c r="H34" s="34" t="s">
        <v>334</v>
      </c>
      <c r="I34" s="37" t="s">
        <v>334</v>
      </c>
    </row>
    <row r="35" spans="1:9" ht="15.4" customHeight="1">
      <c r="A35" s="52" t="s">
        <v>20</v>
      </c>
      <c r="B35" s="52" t="s">
        <v>334</v>
      </c>
      <c r="C35" s="35">
        <v>0</v>
      </c>
      <c r="D35" s="52" t="s">
        <v>143</v>
      </c>
      <c r="E35" s="52" t="s">
        <v>334</v>
      </c>
      <c r="F35" s="52" t="s">
        <v>334</v>
      </c>
      <c r="G35" s="52" t="s">
        <v>334</v>
      </c>
      <c r="H35" s="52" t="s">
        <v>334</v>
      </c>
      <c r="I35" s="35">
        <v>90000</v>
      </c>
    </row>
    <row r="36" spans="1:9" ht="15.4" customHeight="1">
      <c r="A36" s="60" t="s">
        <v>362</v>
      </c>
      <c r="B36" s="61" t="s">
        <v>334</v>
      </c>
      <c r="C36" s="61" t="s">
        <v>334</v>
      </c>
      <c r="D36" s="62" t="s">
        <v>334</v>
      </c>
      <c r="E36" s="62" t="s">
        <v>334</v>
      </c>
      <c r="F36" s="62" t="s">
        <v>334</v>
      </c>
      <c r="G36" s="61" t="s">
        <v>334</v>
      </c>
      <c r="H36" s="62" t="s">
        <v>334</v>
      </c>
      <c r="I36" s="61" t="s">
        <v>334</v>
      </c>
    </row>
  </sheetData>
  <mergeCells count="14">
    <mergeCell ref="A35:B35"/>
    <mergeCell ref="D35:H35"/>
    <mergeCell ref="A36:I36"/>
    <mergeCell ref="D4:I4"/>
    <mergeCell ref="B5:B6"/>
    <mergeCell ref="C5:C6"/>
    <mergeCell ref="D5:D6"/>
    <mergeCell ref="E5:E6"/>
    <mergeCell ref="F5:F6"/>
    <mergeCell ref="A4:C4"/>
    <mergeCell ref="H5:H6"/>
    <mergeCell ref="I5:I6"/>
    <mergeCell ref="A5:A6"/>
    <mergeCell ref="G5:G6"/>
  </mergeCells>
  <phoneticPr fontId="5" type="noConversion"/>
  <printOptions horizontalCentered="1"/>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2:V12"/>
  <sheetViews>
    <sheetView workbookViewId="0">
      <selection activeCell="M18" sqref="M18"/>
    </sheetView>
  </sheetViews>
  <sheetFormatPr defaultRowHeight="12.75"/>
  <cols>
    <col min="1" max="1" width="11" customWidth="1"/>
    <col min="5" max="5" width="3.42578125" customWidth="1"/>
    <col min="6" max="6" width="6.7109375" customWidth="1"/>
    <col min="7" max="7" width="4.5703125" customWidth="1"/>
    <col min="9" max="9" width="4" customWidth="1"/>
    <col min="10" max="10" width="3.28515625" customWidth="1"/>
    <col min="11" max="11" width="12.28515625" bestFit="1" customWidth="1"/>
    <col min="15" max="15" width="5.85546875" customWidth="1"/>
    <col min="16" max="16" width="3.5703125" customWidth="1"/>
    <col min="17" max="17" width="6.140625" customWidth="1"/>
    <col min="18" max="18" width="3.140625" customWidth="1"/>
    <col min="21" max="21" width="10.5703125" customWidth="1"/>
    <col min="22" max="22" width="12.28515625" bestFit="1" customWidth="1"/>
  </cols>
  <sheetData>
    <row r="2" spans="1:22" ht="33" customHeight="1"/>
    <row r="3" spans="1:22" ht="27" customHeight="1">
      <c r="A3" s="72" t="s">
        <v>347</v>
      </c>
      <c r="B3" s="72"/>
      <c r="C3" s="72"/>
      <c r="D3" s="72"/>
      <c r="E3" s="72"/>
      <c r="F3" s="72"/>
      <c r="G3" s="72"/>
      <c r="H3" s="72"/>
      <c r="I3" s="72"/>
      <c r="J3" s="72"/>
      <c r="K3" s="72"/>
      <c r="L3" s="72"/>
      <c r="M3" s="72"/>
      <c r="N3" s="72"/>
      <c r="O3" s="72"/>
      <c r="P3" s="72"/>
      <c r="Q3" s="72"/>
      <c r="R3" s="72"/>
      <c r="S3" s="72"/>
      <c r="T3" s="72"/>
      <c r="U3" s="72"/>
      <c r="V3" s="72"/>
    </row>
    <row r="4" spans="1:22">
      <c r="A4" s="73"/>
      <c r="B4" s="73"/>
      <c r="C4" s="73"/>
      <c r="D4" s="73"/>
      <c r="E4" s="73"/>
      <c r="F4" s="73"/>
      <c r="G4" s="73"/>
      <c r="H4" s="73"/>
      <c r="I4" s="5"/>
      <c r="J4" s="73"/>
      <c r="K4" s="73"/>
      <c r="L4" s="5"/>
      <c r="M4" s="73"/>
      <c r="N4" s="73"/>
      <c r="O4" s="5"/>
      <c r="P4" s="73"/>
      <c r="Q4" s="73"/>
      <c r="R4" s="73"/>
      <c r="S4" s="73"/>
      <c r="T4" s="74" t="s">
        <v>337</v>
      </c>
      <c r="U4" s="74"/>
      <c r="V4" s="74"/>
    </row>
    <row r="5" spans="1:22" ht="13.5" customHeight="1" thickBot="1">
      <c r="A5" s="87" t="s">
        <v>349</v>
      </c>
      <c r="B5" s="87"/>
      <c r="C5" s="87"/>
      <c r="D5" s="87"/>
      <c r="E5" s="64"/>
      <c r="F5" s="64"/>
      <c r="G5" s="64"/>
      <c r="H5" s="64"/>
      <c r="I5" s="6"/>
      <c r="J5" s="64"/>
      <c r="K5" s="64"/>
      <c r="L5" s="6"/>
      <c r="M5" s="64"/>
      <c r="N5" s="64"/>
      <c r="O5" s="6"/>
      <c r="P5" s="64"/>
      <c r="Q5" s="64"/>
      <c r="R5" s="64"/>
      <c r="S5" s="64"/>
      <c r="T5" s="65" t="s">
        <v>368</v>
      </c>
      <c r="U5" s="65"/>
      <c r="V5" s="65"/>
    </row>
    <row r="6" spans="1:22" ht="14.25" thickBot="1">
      <c r="A6" s="75" t="s">
        <v>338</v>
      </c>
      <c r="B6" s="76"/>
      <c r="C6" s="76"/>
      <c r="D6" s="76"/>
      <c r="E6" s="76"/>
      <c r="F6" s="76"/>
      <c r="G6" s="76"/>
      <c r="H6" s="76"/>
      <c r="I6" s="76"/>
      <c r="J6" s="76"/>
      <c r="K6" s="77"/>
      <c r="L6" s="75" t="s">
        <v>339</v>
      </c>
      <c r="M6" s="76"/>
      <c r="N6" s="76"/>
      <c r="O6" s="76"/>
      <c r="P6" s="76"/>
      <c r="Q6" s="76"/>
      <c r="R6" s="76"/>
      <c r="S6" s="76"/>
      <c r="T6" s="76"/>
      <c r="U6" s="76"/>
      <c r="V6" s="77"/>
    </row>
    <row r="7" spans="1:22" ht="14.25" thickBot="1">
      <c r="A7" s="81" t="s">
        <v>126</v>
      </c>
      <c r="B7" s="66" t="s">
        <v>340</v>
      </c>
      <c r="C7" s="68"/>
      <c r="D7" s="75" t="s">
        <v>341</v>
      </c>
      <c r="E7" s="76"/>
      <c r="F7" s="76"/>
      <c r="G7" s="76"/>
      <c r="H7" s="76"/>
      <c r="I7" s="76"/>
      <c r="J7" s="77"/>
      <c r="K7" s="81" t="s">
        <v>342</v>
      </c>
      <c r="L7" s="66" t="s">
        <v>126</v>
      </c>
      <c r="M7" s="68"/>
      <c r="N7" s="66" t="s">
        <v>340</v>
      </c>
      <c r="O7" s="67"/>
      <c r="P7" s="68"/>
      <c r="Q7" s="75" t="s">
        <v>341</v>
      </c>
      <c r="R7" s="76"/>
      <c r="S7" s="76"/>
      <c r="T7" s="76"/>
      <c r="U7" s="77"/>
      <c r="V7" s="81" t="s">
        <v>342</v>
      </c>
    </row>
    <row r="8" spans="1:22" ht="13.5">
      <c r="A8" s="82"/>
      <c r="B8" s="78"/>
      <c r="C8" s="80"/>
      <c r="D8" s="66" t="s">
        <v>130</v>
      </c>
      <c r="E8" s="68"/>
      <c r="F8" s="66" t="s">
        <v>343</v>
      </c>
      <c r="G8" s="68"/>
      <c r="H8" s="66" t="s">
        <v>343</v>
      </c>
      <c r="I8" s="67"/>
      <c r="J8" s="68"/>
      <c r="K8" s="82"/>
      <c r="L8" s="78"/>
      <c r="M8" s="80"/>
      <c r="N8" s="78"/>
      <c r="O8" s="79"/>
      <c r="P8" s="80"/>
      <c r="Q8" s="66" t="s">
        <v>130</v>
      </c>
      <c r="R8" s="68"/>
      <c r="S8" s="66" t="s">
        <v>343</v>
      </c>
      <c r="T8" s="68"/>
      <c r="U8" s="7" t="s">
        <v>343</v>
      </c>
      <c r="V8" s="82"/>
    </row>
    <row r="9" spans="1:22" ht="14.25" thickBot="1">
      <c r="A9" s="83"/>
      <c r="B9" s="69"/>
      <c r="C9" s="71"/>
      <c r="D9" s="69"/>
      <c r="E9" s="71"/>
      <c r="F9" s="69" t="s">
        <v>344</v>
      </c>
      <c r="G9" s="71"/>
      <c r="H9" s="69" t="s">
        <v>345</v>
      </c>
      <c r="I9" s="70"/>
      <c r="J9" s="71"/>
      <c r="K9" s="83"/>
      <c r="L9" s="69"/>
      <c r="M9" s="71"/>
      <c r="N9" s="69"/>
      <c r="O9" s="70"/>
      <c r="P9" s="71"/>
      <c r="Q9" s="69"/>
      <c r="R9" s="71"/>
      <c r="S9" s="69" t="s">
        <v>344</v>
      </c>
      <c r="T9" s="71"/>
      <c r="U9" s="8" t="s">
        <v>345</v>
      </c>
      <c r="V9" s="83"/>
    </row>
    <row r="10" spans="1:22" ht="14.25" thickBot="1">
      <c r="A10" s="9">
        <v>1</v>
      </c>
      <c r="B10" s="75">
        <v>2</v>
      </c>
      <c r="C10" s="77"/>
      <c r="D10" s="75">
        <v>3</v>
      </c>
      <c r="E10" s="77"/>
      <c r="F10" s="75">
        <v>4</v>
      </c>
      <c r="G10" s="77"/>
      <c r="H10" s="75">
        <v>5</v>
      </c>
      <c r="I10" s="76"/>
      <c r="J10" s="77"/>
      <c r="K10" s="8">
        <v>6</v>
      </c>
      <c r="L10" s="75">
        <v>7</v>
      </c>
      <c r="M10" s="77"/>
      <c r="N10" s="75">
        <v>8</v>
      </c>
      <c r="O10" s="76"/>
      <c r="P10" s="77"/>
      <c r="Q10" s="75">
        <v>9</v>
      </c>
      <c r="R10" s="77"/>
      <c r="S10" s="75">
        <v>10</v>
      </c>
      <c r="T10" s="77"/>
      <c r="U10" s="8">
        <v>11</v>
      </c>
      <c r="V10" s="8">
        <v>12</v>
      </c>
    </row>
    <row r="11" spans="1:22" s="12" customFormat="1" ht="14.25" thickBot="1">
      <c r="A11" s="10">
        <f>SUM(B11,D11,K11)</f>
        <v>90000</v>
      </c>
      <c r="B11" s="84">
        <v>0</v>
      </c>
      <c r="C11" s="85"/>
      <c r="D11" s="84">
        <f>F11+H11</f>
        <v>0</v>
      </c>
      <c r="E11" s="85"/>
      <c r="F11" s="84">
        <v>0</v>
      </c>
      <c r="G11" s="85"/>
      <c r="H11" s="84">
        <v>0</v>
      </c>
      <c r="I11" s="88"/>
      <c r="J11" s="85"/>
      <c r="K11" s="11">
        <v>90000</v>
      </c>
      <c r="L11" s="84">
        <f>N11+Q11+V11</f>
        <v>65000</v>
      </c>
      <c r="M11" s="85"/>
      <c r="N11" s="84">
        <v>0</v>
      </c>
      <c r="O11" s="88"/>
      <c r="P11" s="85"/>
      <c r="Q11" s="84">
        <v>0</v>
      </c>
      <c r="R11" s="85"/>
      <c r="S11" s="84">
        <v>0</v>
      </c>
      <c r="T11" s="85"/>
      <c r="U11" s="11">
        <v>0</v>
      </c>
      <c r="V11" s="11">
        <v>65000</v>
      </c>
    </row>
    <row r="12" spans="1:22" ht="32.25" customHeight="1">
      <c r="A12" s="86" t="s">
        <v>346</v>
      </c>
      <c r="B12" s="86"/>
      <c r="C12" s="86"/>
      <c r="D12" s="86"/>
      <c r="E12" s="86"/>
      <c r="F12" s="86"/>
      <c r="G12" s="86"/>
      <c r="H12" s="86"/>
      <c r="I12" s="86"/>
      <c r="J12" s="86"/>
      <c r="K12" s="86"/>
      <c r="L12" s="86"/>
      <c r="M12" s="86"/>
      <c r="N12" s="86"/>
      <c r="O12" s="86"/>
      <c r="P12" s="86"/>
      <c r="Q12" s="86"/>
      <c r="R12" s="86"/>
      <c r="S12" s="86"/>
      <c r="T12" s="86"/>
      <c r="U12" s="86"/>
      <c r="V12" s="86"/>
    </row>
  </sheetData>
  <mergeCells count="53">
    <mergeCell ref="Q11:R11"/>
    <mergeCell ref="S11:T11"/>
    <mergeCell ref="A12:V12"/>
    <mergeCell ref="A5:D5"/>
    <mergeCell ref="B11:C11"/>
    <mergeCell ref="D11:E11"/>
    <mergeCell ref="F11:G11"/>
    <mergeCell ref="H11:J11"/>
    <mergeCell ref="L11:M11"/>
    <mergeCell ref="N11:P11"/>
    <mergeCell ref="S9:T9"/>
    <mergeCell ref="B10:C10"/>
    <mergeCell ref="D10:E10"/>
    <mergeCell ref="F10:G10"/>
    <mergeCell ref="H10:J10"/>
    <mergeCell ref="L10:M10"/>
    <mergeCell ref="N10:P10"/>
    <mergeCell ref="Q10:R10"/>
    <mergeCell ref="S10:T10"/>
    <mergeCell ref="N7:P9"/>
    <mergeCell ref="A6:K6"/>
    <mergeCell ref="L6:V6"/>
    <mergeCell ref="A7:A9"/>
    <mergeCell ref="B7:C9"/>
    <mergeCell ref="D7:J7"/>
    <mergeCell ref="K7:K9"/>
    <mergeCell ref="L7:M9"/>
    <mergeCell ref="Q7:U7"/>
    <mergeCell ref="V7:V9"/>
    <mergeCell ref="D8:E9"/>
    <mergeCell ref="F8:G8"/>
    <mergeCell ref="F9:G9"/>
    <mergeCell ref="H8:J8"/>
    <mergeCell ref="H9:J9"/>
    <mergeCell ref="Q8:R9"/>
    <mergeCell ref="S8:T8"/>
    <mergeCell ref="A3:V3"/>
    <mergeCell ref="A4:B4"/>
    <mergeCell ref="C4:D4"/>
    <mergeCell ref="E4:F4"/>
    <mergeCell ref="G4:H4"/>
    <mergeCell ref="J4:K4"/>
    <mergeCell ref="M4:N4"/>
    <mergeCell ref="P4:Q4"/>
    <mergeCell ref="R4:S4"/>
    <mergeCell ref="T4:V4"/>
    <mergeCell ref="E5:F5"/>
    <mergeCell ref="G5:H5"/>
    <mergeCell ref="J5:K5"/>
    <mergeCell ref="M5:N5"/>
    <mergeCell ref="P5:Q5"/>
    <mergeCell ref="R5:S5"/>
    <mergeCell ref="T5:V5"/>
  </mergeCells>
  <phoneticPr fontId="5" type="noConversion"/>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Q15"/>
  <sheetViews>
    <sheetView workbookViewId="0">
      <selection activeCell="M40" sqref="M40"/>
    </sheetView>
  </sheetViews>
  <sheetFormatPr defaultRowHeight="12.75"/>
  <cols>
    <col min="1" max="3" width="3.140625" customWidth="1"/>
    <col min="4" max="4" width="30.140625" customWidth="1"/>
    <col min="5" max="5" width="8.85546875" customWidth="1"/>
    <col min="6" max="6" width="8" customWidth="1"/>
    <col min="7" max="7" width="10" customWidth="1"/>
    <col min="8" max="15" width="8.140625" customWidth="1"/>
    <col min="16" max="16" width="9.7109375" customWidth="1"/>
  </cols>
  <sheetData>
    <row r="1" spans="1:17" ht="39" customHeight="1"/>
    <row r="2" spans="1:17" ht="27">
      <c r="I2" s="2" t="s">
        <v>335</v>
      </c>
    </row>
    <row r="3" spans="1:17">
      <c r="O3" s="13"/>
      <c r="Q3" s="13" t="s">
        <v>365</v>
      </c>
    </row>
    <row r="4" spans="1:17" ht="15.75" thickBot="1">
      <c r="A4" s="3" t="s">
        <v>16</v>
      </c>
      <c r="K4" s="4"/>
      <c r="O4" s="1"/>
      <c r="Q4" s="31" t="s">
        <v>369</v>
      </c>
    </row>
    <row r="5" spans="1:17" ht="15.4" customHeight="1">
      <c r="A5" s="93" t="s">
        <v>270</v>
      </c>
      <c r="B5" s="94" t="s">
        <v>334</v>
      </c>
      <c r="C5" s="94" t="s">
        <v>334</v>
      </c>
      <c r="D5" s="94" t="s">
        <v>334</v>
      </c>
      <c r="E5" s="97" t="s">
        <v>56</v>
      </c>
      <c r="F5" s="97"/>
      <c r="G5" s="97"/>
      <c r="H5" s="89" t="s">
        <v>226</v>
      </c>
      <c r="I5" s="89"/>
      <c r="J5" s="89"/>
      <c r="K5" s="89" t="s">
        <v>150</v>
      </c>
      <c r="L5" s="89"/>
      <c r="M5" s="89"/>
      <c r="N5" s="89" t="s">
        <v>188</v>
      </c>
      <c r="O5" s="89"/>
      <c r="P5" s="89"/>
      <c r="Q5" s="90"/>
    </row>
    <row r="6" spans="1:17" ht="27" customHeight="1">
      <c r="A6" s="95" t="s">
        <v>336</v>
      </c>
      <c r="B6" s="96" t="s">
        <v>334</v>
      </c>
      <c r="C6" s="96" t="s">
        <v>334</v>
      </c>
      <c r="D6" s="96" t="s">
        <v>284</v>
      </c>
      <c r="E6" s="102" t="s">
        <v>126</v>
      </c>
      <c r="F6" s="102" t="s">
        <v>323</v>
      </c>
      <c r="G6" s="102" t="s">
        <v>22</v>
      </c>
      <c r="H6" s="91" t="s">
        <v>126</v>
      </c>
      <c r="I6" s="91" t="s">
        <v>260</v>
      </c>
      <c r="J6" s="91" t="s">
        <v>36</v>
      </c>
      <c r="K6" s="91" t="s">
        <v>126</v>
      </c>
      <c r="L6" s="91" t="s">
        <v>260</v>
      </c>
      <c r="M6" s="91" t="s">
        <v>36</v>
      </c>
      <c r="N6" s="91" t="s">
        <v>126</v>
      </c>
      <c r="O6" s="91" t="s">
        <v>323</v>
      </c>
      <c r="P6" s="91" t="s">
        <v>22</v>
      </c>
      <c r="Q6" s="92"/>
    </row>
    <row r="7" spans="1:17" ht="15.4" customHeight="1">
      <c r="A7" s="95" t="s">
        <v>334</v>
      </c>
      <c r="B7" s="96" t="s">
        <v>334</v>
      </c>
      <c r="C7" s="96" t="s">
        <v>334</v>
      </c>
      <c r="D7" s="96" t="s">
        <v>334</v>
      </c>
      <c r="E7" s="102"/>
      <c r="F7" s="102"/>
      <c r="G7" s="102"/>
      <c r="H7" s="91"/>
      <c r="I7" s="91"/>
      <c r="J7" s="91"/>
      <c r="K7" s="91"/>
      <c r="L7" s="91"/>
      <c r="M7" s="91"/>
      <c r="N7" s="91"/>
      <c r="O7" s="91"/>
      <c r="P7" s="91" t="s">
        <v>310</v>
      </c>
      <c r="Q7" s="92" t="s">
        <v>314</v>
      </c>
    </row>
    <row r="8" spans="1:17" ht="30.75" customHeight="1">
      <c r="A8" s="95" t="s">
        <v>334</v>
      </c>
      <c r="B8" s="96" t="s">
        <v>334</v>
      </c>
      <c r="C8" s="96" t="s">
        <v>334</v>
      </c>
      <c r="D8" s="96" t="s">
        <v>334</v>
      </c>
      <c r="E8" s="102"/>
      <c r="F8" s="102"/>
      <c r="G8" s="102"/>
      <c r="H8" s="91"/>
      <c r="I8" s="91"/>
      <c r="J8" s="91"/>
      <c r="K8" s="91"/>
      <c r="L8" s="91"/>
      <c r="M8" s="91"/>
      <c r="N8" s="91"/>
      <c r="O8" s="91"/>
      <c r="P8" s="91"/>
      <c r="Q8" s="92"/>
    </row>
    <row r="9" spans="1:17" ht="15.4" customHeight="1">
      <c r="A9" s="95" t="s">
        <v>54</v>
      </c>
      <c r="B9" s="96" t="s">
        <v>219</v>
      </c>
      <c r="C9" s="96" t="s">
        <v>258</v>
      </c>
      <c r="D9" s="16" t="s">
        <v>39</v>
      </c>
      <c r="E9" s="17">
        <v>1</v>
      </c>
      <c r="F9" s="17">
        <v>2</v>
      </c>
      <c r="G9" s="17">
        <v>3</v>
      </c>
      <c r="H9" s="18">
        <v>4</v>
      </c>
      <c r="I9" s="18">
        <v>5</v>
      </c>
      <c r="J9" s="18">
        <v>6</v>
      </c>
      <c r="K9" s="18">
        <v>7</v>
      </c>
      <c r="L9" s="18">
        <v>8</v>
      </c>
      <c r="M9" s="18">
        <v>9</v>
      </c>
      <c r="N9" s="18">
        <v>10</v>
      </c>
      <c r="O9" s="18">
        <v>11</v>
      </c>
      <c r="P9" s="18">
        <v>12</v>
      </c>
      <c r="Q9" s="19">
        <v>13</v>
      </c>
    </row>
    <row r="10" spans="1:17" s="15" customFormat="1" ht="15.4" customHeight="1">
      <c r="A10" s="95" t="s">
        <v>334</v>
      </c>
      <c r="B10" s="96" t="s">
        <v>334</v>
      </c>
      <c r="C10" s="96" t="s">
        <v>334</v>
      </c>
      <c r="D10" s="20" t="s">
        <v>126</v>
      </c>
      <c r="E10" s="20">
        <v>0</v>
      </c>
      <c r="F10" s="20">
        <v>0</v>
      </c>
      <c r="G10" s="20">
        <v>0</v>
      </c>
      <c r="H10" s="21">
        <v>0</v>
      </c>
      <c r="I10" s="21">
        <v>0</v>
      </c>
      <c r="J10" s="21">
        <v>0</v>
      </c>
      <c r="K10" s="21">
        <v>0</v>
      </c>
      <c r="L10" s="21">
        <v>0</v>
      </c>
      <c r="M10" s="21">
        <v>0</v>
      </c>
      <c r="N10" s="21">
        <v>0</v>
      </c>
      <c r="O10" s="21">
        <v>0</v>
      </c>
      <c r="P10" s="21">
        <v>0</v>
      </c>
      <c r="Q10" s="22">
        <v>0</v>
      </c>
    </row>
    <row r="11" spans="1:17" ht="15.4" customHeight="1">
      <c r="A11" s="98"/>
      <c r="B11" s="99"/>
      <c r="C11" s="99"/>
      <c r="D11" s="23"/>
      <c r="E11" s="23"/>
      <c r="F11" s="23"/>
      <c r="G11" s="23"/>
      <c r="H11" s="24"/>
      <c r="I11" s="25"/>
      <c r="J11" s="24"/>
      <c r="K11" s="24"/>
      <c r="L11" s="25"/>
      <c r="M11" s="25"/>
      <c r="N11" s="25"/>
      <c r="O11" s="24"/>
      <c r="P11" s="24"/>
      <c r="Q11" s="26"/>
    </row>
    <row r="12" spans="1:17" ht="15.4" customHeight="1">
      <c r="A12" s="98"/>
      <c r="B12" s="99"/>
      <c r="C12" s="99"/>
      <c r="D12" s="23"/>
      <c r="E12" s="23"/>
      <c r="F12" s="23"/>
      <c r="G12" s="23"/>
      <c r="H12" s="24"/>
      <c r="I12" s="25"/>
      <c r="J12" s="24"/>
      <c r="K12" s="24"/>
      <c r="L12" s="25"/>
      <c r="M12" s="25"/>
      <c r="N12" s="25"/>
      <c r="O12" s="24"/>
      <c r="P12" s="24"/>
      <c r="Q12" s="26"/>
    </row>
    <row r="13" spans="1:17" ht="15.4" customHeight="1">
      <c r="A13" s="98"/>
      <c r="B13" s="99"/>
      <c r="C13" s="99"/>
      <c r="D13" s="23"/>
      <c r="E13" s="23"/>
      <c r="F13" s="23"/>
      <c r="G13" s="23"/>
      <c r="H13" s="24"/>
      <c r="I13" s="25"/>
      <c r="J13" s="24"/>
      <c r="K13" s="24"/>
      <c r="L13" s="25"/>
      <c r="M13" s="25"/>
      <c r="N13" s="25"/>
      <c r="O13" s="24"/>
      <c r="P13" s="24"/>
      <c r="Q13" s="26"/>
    </row>
    <row r="14" spans="1:17" ht="15.4" customHeight="1" thickBot="1">
      <c r="A14" s="100" t="s">
        <v>334</v>
      </c>
      <c r="B14" s="101" t="s">
        <v>334</v>
      </c>
      <c r="C14" s="101" t="s">
        <v>334</v>
      </c>
      <c r="D14" s="27" t="s">
        <v>334</v>
      </c>
      <c r="E14" s="27"/>
      <c r="F14" s="27"/>
      <c r="G14" s="27"/>
      <c r="H14" s="28" t="s">
        <v>334</v>
      </c>
      <c r="I14" s="28" t="s">
        <v>334</v>
      </c>
      <c r="J14" s="28" t="s">
        <v>334</v>
      </c>
      <c r="K14" s="28" t="s">
        <v>334</v>
      </c>
      <c r="L14" s="28" t="s">
        <v>334</v>
      </c>
      <c r="M14" s="28" t="s">
        <v>334</v>
      </c>
      <c r="N14" s="28" t="s">
        <v>334</v>
      </c>
      <c r="O14" s="28" t="s">
        <v>334</v>
      </c>
      <c r="P14" s="28" t="s">
        <v>334</v>
      </c>
      <c r="Q14" s="29" t="s">
        <v>334</v>
      </c>
    </row>
    <row r="15" spans="1:17">
      <c r="A15" s="14" t="s">
        <v>366</v>
      </c>
    </row>
  </sheetData>
  <mergeCells count="28">
    <mergeCell ref="A11:C11"/>
    <mergeCell ref="A12:C12"/>
    <mergeCell ref="A13:C13"/>
    <mergeCell ref="A14:C14"/>
    <mergeCell ref="O6:O8"/>
    <mergeCell ref="A9:A10"/>
    <mergeCell ref="B9:B10"/>
    <mergeCell ref="C9:C10"/>
    <mergeCell ref="E6:E8"/>
    <mergeCell ref="F6:F8"/>
    <mergeCell ref="G6:G8"/>
    <mergeCell ref="L6:L8"/>
    <mergeCell ref="K6:K8"/>
    <mergeCell ref="A5:D5"/>
    <mergeCell ref="H5:J5"/>
    <mergeCell ref="A6:C8"/>
    <mergeCell ref="D6:D8"/>
    <mergeCell ref="H6:H8"/>
    <mergeCell ref="I6:I8"/>
    <mergeCell ref="J6:J8"/>
    <mergeCell ref="E5:G5"/>
    <mergeCell ref="K5:M5"/>
    <mergeCell ref="N5:Q5"/>
    <mergeCell ref="M6:M8"/>
    <mergeCell ref="N6:N8"/>
    <mergeCell ref="P6:Q6"/>
    <mergeCell ref="P7:P8"/>
    <mergeCell ref="Q7:Q8"/>
  </mergeCells>
  <phoneticPr fontId="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1 收入支出决算总表</vt:lpstr>
      <vt:lpstr>2 收入决算表</vt:lpstr>
      <vt:lpstr>3 支出决算表</vt:lpstr>
      <vt:lpstr>4 财政拨款收入支出决算总表</vt:lpstr>
      <vt:lpstr>5一般公共预算财政拨款支出决算表</vt:lpstr>
      <vt:lpstr>6 一般公共预算财政拨款基本支出决算表</vt:lpstr>
      <vt:lpstr>7一般公共预算财政拨款“三公”经费支出决算表</vt:lpstr>
      <vt:lpstr>8政府性基金预算财政拨款收入支出决算表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2018-08-06T09:02:46Z</cp:lastPrinted>
  <dcterms:created xsi:type="dcterms:W3CDTF">2018-08-06T08:37:19Z</dcterms:created>
  <dcterms:modified xsi:type="dcterms:W3CDTF">2019-01-27T10:09:03Z</dcterms:modified>
</cp:coreProperties>
</file>