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5440" windowHeight="15840" firstSheet="5" activeTab="9"/>
  </bookViews>
  <sheets>
    <sheet name="目录" sheetId="1" r:id="rId1"/>
    <sheet name="1收支总表" sheetId="2" r:id="rId2"/>
    <sheet name="2收入总表" sheetId="3" r:id="rId3"/>
    <sheet name="3支出总表" sheetId="4" r:id="rId4"/>
    <sheet name="4财拨总表" sheetId="5" r:id="rId5"/>
    <sheet name="5一般预算支出" sheetId="6" r:id="rId6"/>
    <sheet name="6支出经济分类汇总表" sheetId="13" r:id="rId7"/>
    <sheet name="7基本支出" sheetId="7" r:id="rId8"/>
    <sheet name="8三公" sheetId="8" r:id="rId9"/>
    <sheet name="9政府性基金" sheetId="9" r:id="rId10"/>
    <sheet name="10项目支出" sheetId="10" r:id="rId11"/>
    <sheet name="11部门（单位）整体绩效目标表" sheetId="14" r:id="rId12"/>
    <sheet name="12部门预算项目绩效目标表" sheetId="12" r:id="rId13"/>
  </sheets>
  <calcPr calcId="181029"/>
</workbook>
</file>

<file path=xl/calcChain.xml><?xml version="1.0" encoding="utf-8"?>
<calcChain xmlns="http://schemas.openxmlformats.org/spreadsheetml/2006/main">
  <c r="J8" i="13"/>
  <c r="I8"/>
  <c r="H8"/>
  <c r="G8"/>
  <c r="I20" i="6"/>
  <c r="I17"/>
  <c r="I12"/>
  <c r="I9"/>
  <c r="I6"/>
</calcChain>
</file>

<file path=xl/sharedStrings.xml><?xml version="1.0" encoding="utf-8"?>
<sst xmlns="http://schemas.openxmlformats.org/spreadsheetml/2006/main" count="667" uniqueCount="412">
  <si>
    <t>附表</t>
  </si>
  <si>
    <t>部门预算批复报表目录</t>
  </si>
  <si>
    <t>部门/单位：</t>
  </si>
  <si>
    <t>信阳市民族宗教事务局</t>
  </si>
  <si>
    <t>表号</t>
  </si>
  <si>
    <t>表名</t>
  </si>
  <si>
    <t>附表1</t>
  </si>
  <si>
    <t>收支总表</t>
  </si>
  <si>
    <t>附表2</t>
  </si>
  <si>
    <t>附表3</t>
  </si>
  <si>
    <t>支出总表</t>
  </si>
  <si>
    <t>附表4</t>
  </si>
  <si>
    <t>财政拨款收支总表</t>
  </si>
  <si>
    <t>附表5</t>
  </si>
  <si>
    <t>附表6</t>
  </si>
  <si>
    <t>一般公共预算基本支出表</t>
  </si>
  <si>
    <t>一般公共预算“三公”经费支出表</t>
  </si>
  <si>
    <t>项目支出表</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</si>
  <si>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</si>
  <si>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</si>
  <si>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</si>
  <si>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</si>
  <si>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</si>
  <si>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</si>
  <si>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</si>
  <si>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</si>
  <si>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</si>
  <si>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</si>
  <si>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</si>
  <si>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</si>
  <si>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</si>
  <si>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</si>
  <si>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</si>
  <si>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</si>
  <si>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</si>
  <si>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</si>
  <si>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</si>
  <si>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</si>
  <si>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</si>
  <si>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</si>
  <si>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</si>
  <si>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</si>
  <si>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</si>
  <si>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</si>
  <si>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</si>
  <si>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</si>
  <si>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</si>
  <si>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</si>
  <si>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</si>
  <si>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</si>
  <si>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</si>
  <si>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</si>
  <si>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</si>
  <si>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</si>
  <si>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</si>
  <si>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</si>
  <si>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</si>
  <si>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</si>
  <si>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</si>
  <si>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</si>
  <si>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</si>
  <si>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</si>
  <si>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</si>
  <si>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</si>
  <si>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</si>
  <si>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</si>
  <si>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</si>
  <si>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</si>
  <si>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</si>
  <si>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</si>
  <si>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</si>
  <si>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</si>
  <si>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</si>
  <si>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</si>
  <si>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</si>
  <si>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</si>
  <si>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</si>
  <si>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</si>
  <si>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</si>
  <si>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</si>
  <si>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</si>
  <si>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</si>
  <si>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</si>
  <si>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</si>
  <si>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</si>
  <si>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015</t>
  </si>
  <si>
    <t>015001</t>
  </si>
  <si>
    <t>科目编码</t>
  </si>
  <si>
    <t>科目名称</t>
  </si>
  <si>
    <t>基本支出</t>
  </si>
  <si>
    <t>项目支出</t>
  </si>
  <si>
    <t>事业单位经营支出</t>
  </si>
  <si>
    <t>上缴上级支出</t>
  </si>
  <si>
    <t>对附属单位补助支出</t>
  </si>
  <si>
    <t>201</t>
  </si>
  <si>
    <t>一般公共服务支出</t>
  </si>
  <si>
    <t>20123</t>
  </si>
  <si>
    <t>民族事务</t>
  </si>
  <si>
    <t>2012301</t>
  </si>
  <si>
    <t>行政运行</t>
  </si>
  <si>
    <t>2012304</t>
  </si>
  <si>
    <t>民族工作专项</t>
  </si>
  <si>
    <t>20134</t>
  </si>
  <si>
    <t>统战事务</t>
  </si>
  <si>
    <t>2013404</t>
  </si>
  <si>
    <t>宗教事务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</si>
  <si>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</si>
  <si>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</si>
  <si>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</si>
  <si>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</si>
  <si>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</si>
  <si>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</si>
  <si>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</si>
  <si>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</si>
  <si>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</si>
  <si>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</si>
  <si>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</si>
  <si>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</si>
  <si>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</si>
  <si>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</si>
  <si>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</si>
  <si>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</si>
  <si>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</si>
  <si>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</si>
  <si>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</si>
  <si>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</si>
  <si>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</si>
  <si>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</si>
  <si>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</si>
  <si>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</si>
  <si>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</si>
  <si>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</si>
  <si>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</si>
  <si>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</si>
  <si>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</si>
  <si>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</si>
  <si>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</si>
  <si>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</si>
  <si>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</si>
  <si>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</si>
  <si>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</si>
  <si>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</si>
  <si>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</si>
  <si>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</si>
  <si>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</si>
  <si>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</si>
  <si>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</si>
  <si>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</si>
  <si>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</si>
  <si>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</si>
  <si>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</si>
  <si>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</si>
  <si>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</si>
  <si>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</si>
  <si>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</si>
  <si>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</si>
  <si>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</si>
  <si>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</si>
  <si>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</si>
  <si>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</si>
  <si>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</si>
  <si>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</si>
  <si>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</si>
  <si>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</si>
  <si>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</si>
  <si>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</si>
  <si>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</si>
  <si>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</si>
  <si>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</si>
  <si>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</si>
  <si>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</si>
  <si>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</si>
  <si>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</si>
  <si>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</si>
  <si>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</si>
  <si>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</si>
  <si>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</si>
  <si>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</si>
  <si>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</si>
  <si>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</si>
  <si>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</si>
  <si>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</si>
  <si>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</si>
  <si>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</si>
  <si>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</si>
  <si>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</si>
  <si>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</si>
  <si>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</si>
  <si>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</si>
  <si>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30112</t>
  </si>
  <si>
    <t>其他社会保障缴费</t>
  </si>
  <si>
    <t>30113</t>
  </si>
  <si>
    <t>302</t>
  </si>
  <si>
    <t>商品和服务支出</t>
  </si>
  <si>
    <t>30201</t>
  </si>
  <si>
    <t>办公费</t>
  </si>
  <si>
    <t>30211</t>
  </si>
  <si>
    <t>差旅费</t>
  </si>
  <si>
    <t>30215</t>
  </si>
  <si>
    <t>会议费</t>
  </si>
  <si>
    <t>30217</t>
  </si>
  <si>
    <t>公务接待费</t>
  </si>
  <si>
    <t>30228</t>
  </si>
  <si>
    <t>工会经费</t>
  </si>
  <si>
    <t>30229</t>
  </si>
  <si>
    <t>福利费</t>
  </si>
  <si>
    <t>30231</t>
  </si>
  <si>
    <t>公务用车运行维护费</t>
  </si>
  <si>
    <t>合  计</t>
  </si>
  <si>
    <t>“三公”经费合计</t>
  </si>
  <si>
    <t>因公出国（境）费</t>
  </si>
  <si>
    <t>公务用车购置及运行费</t>
  </si>
  <si>
    <t>公务用车购置费</t>
  </si>
  <si>
    <t>公务用车运行费</t>
  </si>
  <si>
    <t>政 府 性 基 金 预 算 支 出 表</t>
  </si>
  <si>
    <t>本年政府性基金预算支出</t>
  </si>
  <si>
    <t>合          计</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</si>
  <si>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</si>
  <si>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</si>
  <si>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</si>
  <si>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</si>
  <si>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</si>
  <si>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</si>
  <si>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</si>
  <si>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</si>
  <si>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</si>
  <si>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</si>
  <si>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</si>
  <si>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民族工作经费</t>
  </si>
  <si>
    <t>延续项目</t>
  </si>
  <si>
    <t>宗教事务经费</t>
  </si>
  <si>
    <t>一般公共服务支出</t>
    <phoneticPr fontId="9" type="noConversion"/>
  </si>
  <si>
    <t>我部门没有政府性基金收入，也没有使用政府性基金安排的支出，故本表无数据</t>
    <phoneticPr fontId="9" type="noConversion"/>
  </si>
  <si>
    <t>一级指标</t>
  </si>
  <si>
    <t>二级指标</t>
  </si>
  <si>
    <t>三级指标</t>
  </si>
  <si>
    <t>指标值</t>
  </si>
  <si>
    <t>指标值说明</t>
  </si>
  <si>
    <t>100%</t>
  </si>
  <si>
    <t>≥98%</t>
  </si>
  <si>
    <t>≥97%</t>
  </si>
  <si>
    <t xml:space="preserve">效益指标  </t>
  </si>
  <si>
    <t>本级部门预算项目绩效目标表</t>
  </si>
  <si>
    <t>(2022年度)</t>
  </si>
  <si>
    <t>部门名称</t>
  </si>
  <si>
    <t>项目资金（元）</t>
  </si>
  <si>
    <t>年度资金总额</t>
  </si>
  <si>
    <t>其中：政府预算资金</t>
  </si>
  <si>
    <t xml:space="preserve">   财政专户管理资金</t>
  </si>
  <si>
    <t xml:space="preserve">   单位资金</t>
  </si>
  <si>
    <t>年度目标</t>
  </si>
  <si>
    <t>1、宗教工作专项经费：宗教政策法规宣传工、宗教活动场所规范化管理工作、和谐寺观教堂创建工作宗教专项整治工作、佛道教商业化整治工作、伊斯兰教“三化”治理工作、突发事件处理工作、民间信仰试点管理工作、宗教中国化方向工作、宗教1234提升行动专项经费；2、宗教团体队伍建设经费：解决宗教团体办公经费，教职人员认定管理工作，人才培养工作，宗教团体开展培训工作、宗教团体中国化"五个一批"活动开展工作，“四进”活动落实工作，宗教团体协助政府开展的其他工作。以上项目经费合计120万元。</t>
  </si>
  <si>
    <t xml:space="preserve"> 分解目标  </t>
  </si>
  <si>
    <t xml:space="preserve"> 成本指标  </t>
  </si>
  <si>
    <t>经济成本指标</t>
  </si>
  <si>
    <t>预算资金范围内开支</t>
  </si>
  <si>
    <t>预算资金范围内开支 = 100 %</t>
  </si>
  <si>
    <t>社会成本指标</t>
  </si>
  <si>
    <t>生态环境成本指标</t>
  </si>
  <si>
    <t xml:space="preserve"> 产出指标  </t>
  </si>
  <si>
    <t>数量指标</t>
  </si>
  <si>
    <t>各项民族活动开展次数</t>
  </si>
  <si>
    <t>≥5次</t>
  </si>
  <si>
    <t>各项民族活动开展次数 ≥ 5 次</t>
  </si>
  <si>
    <t>质量指标</t>
  </si>
  <si>
    <t>参会人员出勤率</t>
  </si>
  <si>
    <t>参会人员出勤率 ≥ 97 %</t>
  </si>
  <si>
    <t>时效指标</t>
  </si>
  <si>
    <t>相关活动开展及时率</t>
  </si>
  <si>
    <t>相关活动开展及时率 ≥ 100 %</t>
  </si>
  <si>
    <t>经济效益指标</t>
  </si>
  <si>
    <t>社会效益指标</t>
  </si>
  <si>
    <t>宗教政策宣传知晓率</t>
  </si>
  <si>
    <t>宗教政策宣传知晓率 ≥ 100 %</t>
  </si>
  <si>
    <t>生态效益指标</t>
  </si>
  <si>
    <t>满意度指标</t>
  </si>
  <si>
    <t>服务对象满意度指标</t>
  </si>
  <si>
    <t>宗教人士满意度</t>
  </si>
  <si>
    <t>宗教人士满意度 ≥ 98 %</t>
  </si>
  <si>
    <t>根据党的民族政策、豫发[2015]15号、豫办[2018]27号、信发[2017]22号、豫民宗[2020]33号、《河南省宗教事务条例》、《河南省清真食品管理办法》规定民族工作专项,其中包含：民族政策法规宣传工作、中华民族共同体意识教育工作、开展民族团结进步“六进”活动工作、举办少数民族干部培训工作、助力民族聚居乡村脱贫攻坚工作、促进民族经济社会事业发展工作、城市民族工作，涉疆服务管理工作、清真食品管理工作。</t>
  </si>
  <si>
    <t>民族政策法规宣传活动次数</t>
  </si>
  <si>
    <t>≥2场</t>
  </si>
  <si>
    <t>民族政策法规宣传活动次数 ≥ 2 场</t>
  </si>
  <si>
    <t>参会人员出勤率 ≥ 100 %</t>
  </si>
  <si>
    <t>民族政策宣传开展及时率</t>
  </si>
  <si>
    <t>民族政策宣传开展及时率 ≥ 100 %</t>
  </si>
  <si>
    <t>民族政策宣传知识知晓率</t>
  </si>
  <si>
    <t>民族政策宣传知识知晓率 ≥ 100 %</t>
  </si>
  <si>
    <t>民族人士满意程度</t>
  </si>
  <si>
    <t>民族人士满意程度 ≥ 98 %</t>
  </si>
  <si>
    <t>附表10</t>
    <phoneticPr fontId="9" type="noConversion"/>
  </si>
  <si>
    <t>附表11</t>
    <phoneticPr fontId="9" type="noConversion"/>
  </si>
  <si>
    <t>信阳市民族宗教事务局</t>
    <phoneticPr fontId="9" type="noConversion"/>
  </si>
  <si>
    <t>年度：2022</t>
    <phoneticPr fontId="9" type="noConversion"/>
  </si>
  <si>
    <t>附表11</t>
  </si>
  <si>
    <t>部门收支总体情况表</t>
    <phoneticPr fontId="9" type="noConversion"/>
  </si>
  <si>
    <t>部门收入总体情况表</t>
    <phoneticPr fontId="9" type="noConversion"/>
  </si>
  <si>
    <t>部门支出总体情况表</t>
    <phoneticPr fontId="9" type="noConversion"/>
  </si>
  <si>
    <t>财政拨款收支总体情况表</t>
    <phoneticPr fontId="9" type="noConversion"/>
  </si>
  <si>
    <t>一般公共预算支出情况表</t>
    <phoneticPr fontId="9" type="noConversion"/>
  </si>
  <si>
    <t>附表7</t>
    <phoneticPr fontId="9" type="noConversion"/>
  </si>
  <si>
    <t>一般公共预算基本支出情况表</t>
    <phoneticPr fontId="9" type="noConversion"/>
  </si>
  <si>
    <t>附表8</t>
    <phoneticPr fontId="9" type="noConversion"/>
  </si>
  <si>
    <t>一般公共预算“三公”经费支出情况表</t>
    <phoneticPr fontId="9" type="noConversion"/>
  </si>
  <si>
    <t>附表9</t>
    <phoneticPr fontId="9" type="noConversion"/>
  </si>
  <si>
    <t>政府性基金预算支出情况表</t>
    <phoneticPr fontId="9" type="noConversion"/>
  </si>
  <si>
    <t>项目支出表</t>
    <phoneticPr fontId="9" type="noConversion"/>
  </si>
  <si>
    <t>部门预算项目绩效目标表</t>
    <phoneticPr fontId="9" type="noConversion"/>
  </si>
  <si>
    <t>附表6</t>
    <phoneticPr fontId="9" type="noConversion"/>
  </si>
  <si>
    <t>支 出 预 算 分 类 汇 总 表（按支出经济分类）</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</si>
  <si>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</si>
  <si>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</si>
  <si>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</si>
  <si>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</si>
  <si>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</si>
  <si>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</si>
  <si>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</si>
  <si>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</si>
  <si>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</si>
  <si>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工资奖金津补贴</t>
  </si>
  <si>
    <t>社会保障缴费</t>
    <phoneticPr fontId="9" type="noConversion"/>
  </si>
  <si>
    <t>办公经费</t>
  </si>
  <si>
    <t>支出经济分类汇总表</t>
    <phoneticPr fontId="9" type="noConversion"/>
  </si>
  <si>
    <t>附表7</t>
  </si>
  <si>
    <t>附表8</t>
  </si>
  <si>
    <t>附表9</t>
  </si>
  <si>
    <t>附表10</t>
  </si>
  <si>
    <t>部门（单位）整体绩效目标表</t>
    <phoneticPr fontId="9" type="noConversion"/>
  </si>
  <si>
    <t>附表12</t>
    <phoneticPr fontId="9" type="noConversion"/>
  </si>
  <si>
    <t>本级部门(单位)整体绩效目标表</t>
    <phoneticPr fontId="9" type="noConversion"/>
  </si>
  <si>
    <t xml:space="preserve">（2022年度）  </t>
  </si>
  <si>
    <t xml:space="preserve">部门（单位）名称  </t>
  </si>
  <si>
    <t>年度履职目标</t>
  </si>
  <si>
    <t>一、保障机关正常运转。二、学习贯彻中央、省委民族工作会议和全国宗教工作会议精神，深入开展宣传培训活动。三、广泛开展中华民族共同体宣传教育，引导我市各族群众牢固树立正确的祖国观、民族观、文化观、历史观，充分认识中华民族是一个命运共同体，不断增强各族人民对伟大祖国、中华民族、中华文化、中国共产党、中国特色社会主义的认同，推动中华民族成为认同度更高、凝聚力更强的命运共同体，为铸牢中华民族共同体意识固本强基，为实现中华民族伟大复兴凝心聚力。四、以筑牢中华民族共同体意识为主线，促进民族团结进步。将铸牢中华民族共同体意识贯穿党的民族工作全过程各领域，全面推进中华民族共有精神家园建设、推动各民族共同走向现代化、促进各民族交往交流交融、提升民族事务治理体系和治理能力现代化水平、坚决防范民族领域重大风险隐患等，以更加扎实的工作成效，推进新时代党的民族工作高质量发展。五、认真做好民品企业生产、清真食品市场管理等有关工作，全力支持我市民品企业健康发展，确保清真市场管理有序。六、完整、准确、全面贯彻党的宗教信仰自由政策，尊重群众宗教信仰，依法管理宗教事务，坚持独立自主自办原则，积极引导宗教与社会主义社会相适应。七、全面推进宗教工作法治建设，深入开展法治宣传教育。八、抓好民族宗教领域疫情防控常态化工作。</t>
  </si>
  <si>
    <t>年度主要任务</t>
  </si>
  <si>
    <t>任务名称</t>
  </si>
  <si>
    <t>主要内容</t>
  </si>
  <si>
    <t>单位人员工资、社保、日常公用经费</t>
  </si>
  <si>
    <t>1、宗教政策法规宣传工、宗教活动场所规范化管理工作、和谐寺观教堂创建工作宗教专项整治工作、佛道教商业化整治工作、伊斯兰教“三化”治理工作、突发事件处理工作、民间信仰试点管理工作、宗教中国化方向工作、宗教1234提升行动专项经费；2、解决宗教团体办公经费，教职人员认定管理工作，人才培养工作，宗教团体开展培训工作、宗教团体中国化"五个一批"活动开展工作，“四进”活动落实工作。</t>
  </si>
  <si>
    <t>民族政策法规宣传工作、中华民族共同体意识教育工作、开展民族团结进步“七进”活动工作、举办少数民族干部培训工作、助力民族聚居乡村振兴工作、促进民族经济社会事业发展工作、城市民族工作，涉疆服务管理工作、清真食品管理工作、民族团结教育基地维护运行工作。</t>
  </si>
  <si>
    <t xml:space="preserve">预算情况  </t>
  </si>
  <si>
    <t>部门预算总额（元）</t>
  </si>
  <si>
    <t>1、资金来源：（1）政府预算资金</t>
  </si>
  <si>
    <t xml:space="preserve">       （2）财政专户管理资金</t>
  </si>
  <si>
    <t xml:space="preserve">       （3）单位资金</t>
  </si>
  <si>
    <t>2、资金结构：（1）基本支出</t>
  </si>
  <si>
    <t xml:space="preserve">       （2）项目支出</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</si>
  <si>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</si>
  <si>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</si>
  <si>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</si>
  <si>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</si>
  <si>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</si>
  <si>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</si>
  <si>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</si>
  <si>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</si>
  <si>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</si>
  <si>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</si>
  <si>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</si>
  <si>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</si>
  <si>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</si>
  <si>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</si>
  <si>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</si>
  <si>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</si>
  <si>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</si>
  <si>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</si>
  <si>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</si>
  <si>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</si>
  <si>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≤8%</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</si>
  <si>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</si>
  <si>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</si>
  <si>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</si>
  <si>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</si>
  <si>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</si>
  <si>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</si>
  <si>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</si>
  <si>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</si>
  <si>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</si>
  <si>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</si>
  <si>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</si>
  <si>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</si>
  <si>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</si>
  <si>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</si>
  <si>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</si>
  <si>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</si>
  <si>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</si>
  <si>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</si>
  <si>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</si>
  <si>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</si>
  <si>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</si>
  <si>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</si>
  <si>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</si>
  <si>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</si>
  <si>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</si>
  <si>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</si>
  <si>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</si>
  <si>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</si>
  <si>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</si>
  <si>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</si>
  <si>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</si>
  <si>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</si>
  <si>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</si>
  <si>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</si>
  <si>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</si>
  <si>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</si>
  <si>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重点工作完成率</t>
  </si>
  <si>
    <t>履职目标实现</t>
  </si>
  <si>
    <t xml:space="preserve"> 工作目标实现率</t>
  </si>
  <si>
    <t>履职效益</t>
  </si>
  <si>
    <t xml:space="preserve"> 信众及少数民族群众认知度</t>
  </si>
  <si>
    <t>≥95%</t>
  </si>
  <si>
    <t>满意度</t>
  </si>
  <si>
    <t xml:space="preserve">  信众及少数民族群众满意度</t>
  </si>
</sst>
</file>

<file path=xl/styles.xml><?xml version="1.0" encoding="utf-8"?>
<styleSheet xmlns="http://schemas.openxmlformats.org/spreadsheetml/2006/main">
  <numFmts count="3">
    <numFmt numFmtId="176" formatCode="#,##0.0"/>
    <numFmt numFmtId="177" formatCode="0.0"/>
    <numFmt numFmtId="178" formatCode="#,##0.00000_ "/>
  </numFmts>
  <fonts count="11">
    <font>
      <sz val="11"/>
      <color indexed="8"/>
      <name val="等线"/>
      <family val="2"/>
      <charset val="1"/>
      <scheme val="minor"/>
    </font>
    <font>
      <sz val="9"/>
      <name val="SimSun"/>
      <charset val="134"/>
    </font>
    <font>
      <sz val="19"/>
      <name val="SimSun"/>
      <charset val="134"/>
    </font>
    <font>
      <sz val="12"/>
      <name val="SimSun"/>
      <charset val="134"/>
    </font>
    <font>
      <b/>
      <sz val="19"/>
      <name val="SimSun"/>
      <charset val="134"/>
    </font>
    <font>
      <b/>
      <sz val="22"/>
      <name val="宋体"/>
      <family val="3"/>
      <charset val="134"/>
    </font>
    <font>
      <sz val="9"/>
      <name val="宋体"/>
      <family val="3"/>
      <charset val="134"/>
    </font>
    <font>
      <sz val="10"/>
      <name val="宋体"/>
      <family val="3"/>
      <charset val="134"/>
    </font>
    <font>
      <sz val="11"/>
      <color indexed="8"/>
      <name val="等线"/>
      <family val="2"/>
      <charset val="1"/>
      <scheme val="minor"/>
    </font>
    <font>
      <sz val="9"/>
      <name val="等线"/>
      <family val="3"/>
      <charset val="134"/>
      <scheme val="minor"/>
    </font>
    <font>
      <b/>
      <sz val="12"/>
      <name val="SimSun"/>
      <charset val="134"/>
    </font>
  </fonts>
  <fills count="3">
    <fill>
      <patternFill patternType="none"/>
    </fill>
    <fill>
      <patternFill patternType="gray125"/>
    </fill>
    <fill>
      <patternFill patternType="solid">
        <fgColor rgb="FFFFFFFF"/>
        <bgColor rgb="FFFFFFFF"/>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alignment vertical="center"/>
    </xf>
    <xf numFmtId="0" fontId="8" fillId="0" borderId="1">
      <alignment vertical="center"/>
    </xf>
    <xf numFmtId="0" fontId="8" fillId="0" borderId="1">
      <alignment vertical="center"/>
    </xf>
    <xf numFmtId="0" fontId="8" fillId="0" borderId="1">
      <alignment vertical="center"/>
    </xf>
    <xf numFmtId="0" fontId="8" fillId="0" borderId="1">
      <alignment vertical="center"/>
    </xf>
    <xf numFmtId="0" fontId="8" fillId="0" borderId="1">
      <alignment vertical="center"/>
    </xf>
    <xf numFmtId="0" fontId="8" fillId="0" borderId="1">
      <alignment vertical="center"/>
    </xf>
  </cellStyleXfs>
  <cellXfs count="73">
    <xf numFmtId="0" fontId="0" fillId="0" borderId="0" xfId="0">
      <alignment vertical="center"/>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1" xfId="0" applyFont="1" applyBorder="1" applyAlignment="1">
      <alignment vertical="center" wrapText="1"/>
    </xf>
    <xf numFmtId="0" fontId="6" fillId="2" borderId="1" xfId="0" applyFont="1" applyFill="1" applyBorder="1" applyAlignment="1">
      <alignment horizontal="left" vertical="center" wrapText="1"/>
    </xf>
    <xf numFmtId="2" fontId="7" fillId="2" borderId="1" xfId="0" applyNumberFormat="1" applyFont="1" applyFill="1" applyBorder="1" applyAlignment="1">
      <alignment horizontal="left" vertical="center"/>
    </xf>
    <xf numFmtId="2" fontId="7" fillId="2" borderId="1" xfId="0" applyNumberFormat="1" applyFont="1" applyFill="1" applyBorder="1" applyAlignment="1">
      <alignment horizontal="center" vertical="center"/>
    </xf>
    <xf numFmtId="0" fontId="6" fillId="2" borderId="1" xfId="0" applyFont="1" applyFill="1" applyBorder="1" applyAlignment="1"/>
    <xf numFmtId="0" fontId="6" fillId="2" borderId="1" xfId="0" applyFont="1" applyFill="1" applyBorder="1" applyAlignment="1">
      <alignment vertical="center" wrapText="1"/>
    </xf>
    <xf numFmtId="177" fontId="7" fillId="2" borderId="1" xfId="0" applyNumberFormat="1" applyFont="1" applyFill="1" applyBorder="1" applyAlignment="1">
      <alignment horizontal="right" vertical="center"/>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1" fillId="0" borderId="3" xfId="0" applyFont="1" applyBorder="1" applyAlignment="1">
      <alignment horizontal="right"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right" vertical="center"/>
    </xf>
    <xf numFmtId="0" fontId="1" fillId="0" borderId="2" xfId="0" applyFont="1" applyBorder="1" applyAlignment="1">
      <alignment horizontal="right" vertical="center" wrapText="1"/>
    </xf>
    <xf numFmtId="178" fontId="1" fillId="0" borderId="2" xfId="0" applyNumberFormat="1" applyFont="1" applyBorder="1" applyAlignment="1">
      <alignment horizontal="right" vertical="center" wrapText="1"/>
    </xf>
    <xf numFmtId="10" fontId="0" fillId="0" borderId="0" xfId="0" applyNumberFormat="1">
      <alignment vertical="center"/>
    </xf>
    <xf numFmtId="49" fontId="7" fillId="2" borderId="2" xfId="0" applyNumberFormat="1" applyFont="1" applyFill="1" applyBorder="1" applyAlignment="1">
      <alignment horizontal="right" vertical="center"/>
    </xf>
    <xf numFmtId="0" fontId="1" fillId="0" borderId="2" xfId="4" applyFont="1" applyBorder="1" applyAlignment="1">
      <alignment horizontal="center" vertical="center" wrapText="1"/>
    </xf>
    <xf numFmtId="0" fontId="1" fillId="0" borderId="2" xfId="4" applyFont="1" applyBorder="1" applyAlignment="1">
      <alignment vertical="center" wrapText="1"/>
    </xf>
    <xf numFmtId="0" fontId="8" fillId="0" borderId="1" xfId="4">
      <alignment vertical="center"/>
    </xf>
    <xf numFmtId="0" fontId="0" fillId="0" borderId="0" xfId="0" applyAlignment="1">
      <alignment horizontal="right" vertical="center"/>
    </xf>
    <xf numFmtId="0" fontId="1" fillId="0" borderId="0" xfId="0" applyFont="1" applyAlignment="1">
      <alignment horizontal="center" vertical="center" wrapText="1"/>
    </xf>
    <xf numFmtId="0" fontId="0" fillId="0" borderId="2" xfId="0" applyBorder="1">
      <alignment vertical="center"/>
    </xf>
    <xf numFmtId="0" fontId="1" fillId="0" borderId="2" xfId="3" applyFont="1" applyBorder="1" applyAlignment="1">
      <alignment horizontal="center" vertical="center" wrapText="1"/>
    </xf>
    <xf numFmtId="49" fontId="1" fillId="0" borderId="2" xfId="3" applyNumberFormat="1" applyFont="1" applyBorder="1" applyAlignment="1">
      <alignment vertical="center" wrapText="1"/>
    </xf>
    <xf numFmtId="0" fontId="1" fillId="0" borderId="2" xfId="3" applyFont="1" applyBorder="1" applyAlignment="1">
      <alignment vertical="center" wrapText="1"/>
    </xf>
    <xf numFmtId="0" fontId="1" fillId="0" borderId="1" xfId="3" applyFont="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right" vertical="center" wrapText="1"/>
    </xf>
    <xf numFmtId="177" fontId="7" fillId="2" borderId="1" xfId="0" applyNumberFormat="1" applyFont="1" applyFill="1" applyBorder="1" applyAlignment="1">
      <alignment horizontal="right" vertical="center"/>
    </xf>
    <xf numFmtId="0" fontId="1" fillId="0" borderId="3" xfId="0" applyFont="1" applyBorder="1" applyAlignment="1">
      <alignment horizontal="left" vertical="center" wrapText="1"/>
    </xf>
    <xf numFmtId="0" fontId="7" fillId="2" borderId="2" xfId="0" applyFont="1" applyFill="1" applyBorder="1" applyAlignment="1">
      <alignment horizontal="center" vertical="center"/>
    </xf>
    <xf numFmtId="0" fontId="1" fillId="0" borderId="0" xfId="0" applyFont="1" applyAlignment="1">
      <alignment horizontal="right"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1" xfId="0" applyFont="1" applyBorder="1" applyAlignment="1">
      <alignmen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3" applyFont="1" applyBorder="1" applyAlignment="1">
      <alignment horizontal="center" vertical="center" wrapText="1"/>
    </xf>
    <xf numFmtId="176" fontId="1" fillId="0" borderId="2" xfId="3" applyNumberFormat="1" applyFont="1" applyBorder="1" applyAlignment="1">
      <alignment horizontal="center" vertical="center" wrapText="1"/>
    </xf>
    <xf numFmtId="0" fontId="1" fillId="0" borderId="2" xfId="3" applyFont="1" applyBorder="1" applyAlignment="1">
      <alignment vertical="center" wrapText="1"/>
    </xf>
    <xf numFmtId="0" fontId="1" fillId="0" borderId="2" xfId="3" applyFont="1" applyBorder="1" applyAlignment="1">
      <alignment horizontal="left" vertical="center" wrapText="1"/>
    </xf>
    <xf numFmtId="0" fontId="4" fillId="0" borderId="1" xfId="3" applyFont="1" applyAlignment="1">
      <alignment horizontal="center" vertical="center" wrapText="1"/>
    </xf>
    <xf numFmtId="0" fontId="10" fillId="0" borderId="1" xfId="3" applyFont="1" applyAlignment="1">
      <alignment horizontal="center" vertical="center" wrapText="1"/>
    </xf>
    <xf numFmtId="0" fontId="1" fillId="0" borderId="2" xfId="4" applyFont="1" applyBorder="1" applyAlignment="1">
      <alignment horizontal="center" vertical="center" wrapText="1"/>
    </xf>
    <xf numFmtId="0" fontId="1" fillId="0" borderId="2" xfId="4" applyFont="1" applyBorder="1" applyAlignment="1">
      <alignment horizontal="left" vertical="center" wrapText="1"/>
    </xf>
    <xf numFmtId="176" fontId="1" fillId="0" borderId="2" xfId="4" applyNumberFormat="1" applyFont="1" applyBorder="1" applyAlignment="1">
      <alignment horizontal="center" vertical="center" wrapText="1"/>
    </xf>
    <xf numFmtId="0" fontId="1" fillId="0" borderId="1" xfId="4" applyFont="1" applyAlignment="1">
      <alignment vertical="center" wrapText="1"/>
    </xf>
    <xf numFmtId="0" fontId="1" fillId="0" borderId="2" xfId="4" applyFont="1" applyBorder="1" applyAlignment="1">
      <alignment vertical="center" wrapText="1"/>
    </xf>
    <xf numFmtId="0" fontId="4" fillId="0" borderId="1" xfId="4" applyFont="1" applyAlignment="1">
      <alignment horizontal="center" vertical="center" wrapText="1"/>
    </xf>
    <xf numFmtId="0" fontId="1" fillId="0" borderId="1" xfId="4" applyFont="1" applyAlignment="1">
      <alignment horizontal="center" vertical="center" wrapText="1"/>
    </xf>
    <xf numFmtId="0" fontId="0" fillId="0" borderId="4" xfId="0" applyBorder="1" applyAlignment="1">
      <alignment horizontal="left" vertical="center"/>
    </xf>
    <xf numFmtId="0" fontId="0" fillId="0" borderId="1" xfId="0" applyBorder="1" applyAlignment="1">
      <alignment horizontal="left" vertical="center"/>
    </xf>
  </cellXfs>
  <cellStyles count="7">
    <cellStyle name="常规" xfId="0" builtinId="0"/>
    <cellStyle name="常规 2" xfId="2"/>
    <cellStyle name="常规 3" xfId="3"/>
    <cellStyle name="常规 4" xfId="4"/>
    <cellStyle name="常规 5" xfId="1"/>
    <cellStyle name="常规 6" xfId="5"/>
    <cellStyle name="常规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6"/>
  <sheetViews>
    <sheetView workbookViewId="0">
      <selection activeCell="B19" sqref="B19"/>
    </sheetView>
  </sheetViews>
  <sheetFormatPr defaultColWidth="10" defaultRowHeight="13.5"/>
  <cols>
    <col min="1" max="1" width="26.125" customWidth="1"/>
    <col min="2" max="2" width="57.875" customWidth="1"/>
  </cols>
  <sheetData>
    <row r="1" spans="1:2" ht="14.25" customHeight="1">
      <c r="A1" s="36" t="s">
        <v>0</v>
      </c>
      <c r="B1" s="36"/>
    </row>
    <row r="2" spans="1:2" ht="28.5" customHeight="1">
      <c r="A2" s="37" t="s">
        <v>1</v>
      </c>
      <c r="B2" s="37"/>
    </row>
    <row r="3" spans="1:2" ht="22.7" customHeight="1">
      <c r="A3" s="2" t="s">
        <v>2</v>
      </c>
      <c r="B3" s="3" t="s">
        <v>3</v>
      </c>
    </row>
    <row r="4" spans="1:2" ht="22.7" customHeight="1">
      <c r="A4" s="4" t="s">
        <v>4</v>
      </c>
      <c r="B4" s="4" t="s">
        <v>5</v>
      </c>
    </row>
    <row r="5" spans="1:2" ht="22.7" customHeight="1">
      <c r="A5" s="5" t="s">
        <v>6</v>
      </c>
      <c r="B5" s="5" t="s">
        <v>295</v>
      </c>
    </row>
    <row r="6" spans="1:2" ht="22.7" customHeight="1">
      <c r="A6" s="5" t="s">
        <v>8</v>
      </c>
      <c r="B6" s="5" t="s">
        <v>296</v>
      </c>
    </row>
    <row r="7" spans="1:2" ht="22.7" customHeight="1">
      <c r="A7" s="5" t="s">
        <v>9</v>
      </c>
      <c r="B7" s="5" t="s">
        <v>297</v>
      </c>
    </row>
    <row r="8" spans="1:2" ht="22.7" customHeight="1">
      <c r="A8" s="5" t="s">
        <v>11</v>
      </c>
      <c r="B8" s="5" t="s">
        <v>298</v>
      </c>
    </row>
    <row r="9" spans="1:2" ht="22.7" customHeight="1">
      <c r="A9" s="5" t="s">
        <v>13</v>
      </c>
      <c r="B9" s="5" t="s">
        <v>299</v>
      </c>
    </row>
    <row r="10" spans="1:2" ht="22.7" customHeight="1">
      <c r="A10" s="5" t="s">
        <v>14</v>
      </c>
      <c r="B10" s="5" t="s">
        <v>322</v>
      </c>
    </row>
    <row r="11" spans="1:2" ht="22.7" customHeight="1">
      <c r="A11" s="5" t="s">
        <v>323</v>
      </c>
      <c r="B11" s="5" t="s">
        <v>301</v>
      </c>
    </row>
    <row r="12" spans="1:2" ht="22.7" customHeight="1">
      <c r="A12" s="5" t="s">
        <v>324</v>
      </c>
      <c r="B12" s="5" t="s">
        <v>303</v>
      </c>
    </row>
    <row r="13" spans="1:2" ht="22.7" customHeight="1">
      <c r="A13" s="5" t="s">
        <v>325</v>
      </c>
      <c r="B13" s="5" t="s">
        <v>305</v>
      </c>
    </row>
    <row r="14" spans="1:2" ht="22.7" customHeight="1">
      <c r="A14" s="5" t="s">
        <v>326</v>
      </c>
      <c r="B14" s="5" t="s">
        <v>306</v>
      </c>
    </row>
    <row r="15" spans="1:2" ht="22.7" customHeight="1">
      <c r="A15" s="5" t="s">
        <v>294</v>
      </c>
      <c r="B15" s="5" t="s">
        <v>327</v>
      </c>
    </row>
    <row r="16" spans="1:2" ht="26.25" customHeight="1">
      <c r="A16" s="5" t="s">
        <v>328</v>
      </c>
      <c r="B16" s="5" t="s">
        <v>307</v>
      </c>
    </row>
  </sheetData>
  <mergeCells count="2">
    <mergeCell ref="A1:B1"/>
    <mergeCell ref="A2:B2"/>
  </mergeCells>
  <phoneticPr fontId="9"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dimension ref="A1:E9"/>
  <sheetViews>
    <sheetView tabSelected="1" workbookViewId="0">
      <pane ySplit="5" topLeftCell="A6" activePane="bottomLeft" state="frozen"/>
      <selection pane="bottomLeft" activeCell="A8" sqref="A8:E9"/>
    </sheetView>
  </sheetViews>
  <sheetFormatPr defaultColWidth="10" defaultRowHeight="13.5"/>
  <cols>
    <col min="1" max="1" width="12.875" customWidth="1"/>
    <col min="2" max="2" width="30.75" customWidth="1"/>
    <col min="3" max="5" width="15.375" customWidth="1"/>
  </cols>
  <sheetData>
    <row r="1" spans="1:5" ht="13.7" customHeight="1">
      <c r="A1" s="36" t="s">
        <v>304</v>
      </c>
      <c r="B1" s="36"/>
      <c r="C1" s="36"/>
      <c r="D1" s="36"/>
      <c r="E1" s="36"/>
    </row>
    <row r="2" spans="1:5" ht="27.75" customHeight="1">
      <c r="A2" s="45" t="s">
        <v>214</v>
      </c>
      <c r="B2" s="45"/>
      <c r="C2" s="45"/>
      <c r="D2" s="45"/>
      <c r="E2" s="45"/>
    </row>
    <row r="3" spans="1:5" ht="21" customHeight="1">
      <c r="A3" s="22" t="s">
        <v>2</v>
      </c>
      <c r="B3" s="7" t="s">
        <v>292</v>
      </c>
      <c r="C3" s="56" t="s">
        <v>293</v>
      </c>
      <c r="D3" s="57"/>
      <c r="E3" s="25" t="s">
        <v>18</v>
      </c>
    </row>
    <row r="4" spans="1:5" ht="21.95" customHeight="1">
      <c r="A4" s="49" t="s">
        <v>87</v>
      </c>
      <c r="B4" s="43" t="s">
        <v>88</v>
      </c>
      <c r="C4" s="43" t="s">
        <v>215</v>
      </c>
      <c r="D4" s="43"/>
      <c r="E4" s="43"/>
    </row>
    <row r="5" spans="1:5" ht="21.95" customHeight="1">
      <c r="A5" s="49"/>
      <c r="B5" s="43"/>
      <c r="C5" s="18" t="s">
        <v>74</v>
      </c>
      <c r="D5" s="18" t="s">
        <v>89</v>
      </c>
      <c r="E5" s="18" t="s">
        <v>90</v>
      </c>
    </row>
    <row r="6" spans="1:5" ht="16.5" customHeight="1">
      <c r="A6" s="9"/>
      <c r="B6" s="9"/>
      <c r="C6" s="8">
        <v>0</v>
      </c>
      <c r="D6" s="8">
        <v>0</v>
      </c>
      <c r="E6" s="8">
        <v>0</v>
      </c>
    </row>
    <row r="7" spans="1:5" ht="16.5" customHeight="1">
      <c r="A7" s="41" t="s">
        <v>216</v>
      </c>
      <c r="B7" s="41"/>
      <c r="C7" s="8">
        <v>0</v>
      </c>
      <c r="D7" s="8">
        <v>0</v>
      </c>
      <c r="E7" s="8">
        <v>0</v>
      </c>
    </row>
    <row r="8" spans="1:5">
      <c r="A8" s="71" t="s">
        <v>232</v>
      </c>
      <c r="B8" s="71"/>
      <c r="C8" s="71"/>
      <c r="D8" s="71"/>
      <c r="E8" s="71"/>
    </row>
    <row r="9" spans="1:5">
      <c r="A9" s="72"/>
      <c r="B9" s="72"/>
      <c r="C9" s="72"/>
      <c r="D9" s="72"/>
      <c r="E9" s="72"/>
    </row>
  </sheetData>
  <mergeCells count="8">
    <mergeCell ref="A7:B7"/>
    <mergeCell ref="A8:E9"/>
    <mergeCell ref="A1:E1"/>
    <mergeCell ref="A2:E2"/>
    <mergeCell ref="A4:A5"/>
    <mergeCell ref="B4:B5"/>
    <mergeCell ref="C4:E4"/>
    <mergeCell ref="C3:D3"/>
  </mergeCells>
  <phoneticPr fontId="9" type="noConversion"/>
  <printOptions horizontalCentered="1"/>
  <pageMargins left="0.38899999856948853" right="0.38899999856948853" top="0.70399999618530273" bottom="0.70399999618530273" header="0.5" footer="0.5"/>
  <pageSetup paperSize="9" orientation="landscape"/>
</worksheet>
</file>

<file path=xl/worksheets/sheet11.xml><?xml version="1.0" encoding="utf-8"?>
<worksheet xmlns="http://schemas.openxmlformats.org/spreadsheetml/2006/main" xmlns:r="http://schemas.openxmlformats.org/officeDocument/2006/relationships">
  <dimension ref="A1:Q8"/>
  <sheetViews>
    <sheetView workbookViewId="0">
      <selection activeCell="H21" sqref="H21"/>
    </sheetView>
  </sheetViews>
  <sheetFormatPr defaultColWidth="10" defaultRowHeight="13.5"/>
  <cols>
    <col min="1" max="1" width="9.75" customWidth="1"/>
    <col min="2" max="2" width="20.5" customWidth="1"/>
    <col min="3" max="19" width="9.75" customWidth="1"/>
  </cols>
  <sheetData>
    <row r="1" spans="1:17" ht="14.25" customHeight="1">
      <c r="A1" s="36" t="s">
        <v>290</v>
      </c>
      <c r="B1" s="36"/>
      <c r="C1" s="36"/>
      <c r="D1" s="36"/>
      <c r="E1" s="36"/>
      <c r="F1" s="36"/>
      <c r="G1" s="36"/>
      <c r="H1" s="36"/>
      <c r="I1" s="36"/>
      <c r="J1" s="36"/>
      <c r="K1" s="36"/>
      <c r="L1" s="36"/>
      <c r="M1" s="36"/>
      <c r="N1" s="36"/>
      <c r="O1" s="36"/>
      <c r="P1" s="36"/>
    </row>
    <row r="2" spans="1:17" ht="28.5" customHeight="1">
      <c r="A2" s="39" t="s">
        <v>17</v>
      </c>
      <c r="B2" s="39"/>
      <c r="C2" s="39"/>
      <c r="D2" s="39"/>
      <c r="E2" s="39"/>
      <c r="F2" s="39"/>
      <c r="G2" s="39"/>
      <c r="H2" s="39"/>
      <c r="I2" s="39"/>
      <c r="J2" s="39"/>
      <c r="K2" s="39"/>
      <c r="L2" s="39"/>
      <c r="M2" s="39"/>
      <c r="N2" s="39"/>
      <c r="O2" s="39"/>
      <c r="P2" s="39"/>
    </row>
    <row r="3" spans="1:17" ht="14.25" customHeight="1">
      <c r="A3" s="10" t="s">
        <v>2</v>
      </c>
      <c r="B3" s="38" t="s">
        <v>3</v>
      </c>
      <c r="C3" s="38"/>
      <c r="D3" s="38"/>
      <c r="E3" s="38"/>
      <c r="F3" s="10"/>
      <c r="G3" s="10"/>
      <c r="H3" s="10"/>
      <c r="I3" s="10"/>
      <c r="J3" s="10"/>
      <c r="K3" s="10"/>
      <c r="L3" s="10"/>
      <c r="O3" s="36" t="s">
        <v>18</v>
      </c>
      <c r="P3" s="36"/>
      <c r="Q3" s="36"/>
    </row>
    <row r="4" spans="1:17" ht="14.25" customHeight="1">
      <c r="A4" s="41" t="s">
        <v>217</v>
      </c>
      <c r="B4" s="41" t="s">
        <v>218</v>
      </c>
      <c r="C4" s="41" t="s">
        <v>219</v>
      </c>
      <c r="D4" s="41" t="s">
        <v>220</v>
      </c>
      <c r="E4" s="41" t="s">
        <v>74</v>
      </c>
      <c r="F4" s="41" t="s">
        <v>221</v>
      </c>
      <c r="G4" s="41"/>
      <c r="H4" s="41"/>
      <c r="I4" s="41" t="s">
        <v>222</v>
      </c>
      <c r="J4" s="41"/>
      <c r="K4" s="41"/>
      <c r="L4" s="41" t="s">
        <v>78</v>
      </c>
      <c r="M4" s="41" t="s">
        <v>223</v>
      </c>
      <c r="N4" s="41" t="s">
        <v>224</v>
      </c>
      <c r="O4" s="41" t="s">
        <v>84</v>
      </c>
      <c r="P4" s="41" t="s">
        <v>225</v>
      </c>
      <c r="Q4" s="41" t="s">
        <v>226</v>
      </c>
    </row>
    <row r="5" spans="1:17" ht="22.7" customHeight="1">
      <c r="A5" s="41"/>
      <c r="B5" s="41"/>
      <c r="C5" s="41"/>
      <c r="D5" s="41"/>
      <c r="E5" s="41"/>
      <c r="F5" s="6" t="s">
        <v>75</v>
      </c>
      <c r="G5" s="6" t="s">
        <v>76</v>
      </c>
      <c r="H5" s="6" t="s">
        <v>77</v>
      </c>
      <c r="I5" s="6" t="s">
        <v>75</v>
      </c>
      <c r="J5" s="6" t="s">
        <v>76</v>
      </c>
      <c r="K5" s="6" t="s">
        <v>77</v>
      </c>
      <c r="L5" s="41"/>
      <c r="M5" s="41"/>
      <c r="N5" s="41"/>
      <c r="O5" s="41"/>
      <c r="P5" s="41"/>
      <c r="Q5" s="41"/>
    </row>
    <row r="6" spans="1:17" ht="22.7" customHeight="1">
      <c r="A6" s="9" t="s">
        <v>227</v>
      </c>
      <c r="B6" s="9" t="s">
        <v>228</v>
      </c>
      <c r="C6" s="6" t="s">
        <v>229</v>
      </c>
      <c r="D6" s="9" t="s">
        <v>3</v>
      </c>
      <c r="E6" s="8">
        <v>30</v>
      </c>
      <c r="F6" s="8">
        <v>30</v>
      </c>
      <c r="G6" s="8"/>
      <c r="H6" s="8"/>
      <c r="I6" s="8"/>
      <c r="J6" s="8"/>
      <c r="K6" s="8"/>
      <c r="L6" s="22"/>
      <c r="M6" s="8"/>
      <c r="N6" s="8"/>
      <c r="O6" s="8"/>
      <c r="P6" s="8"/>
      <c r="Q6" s="8"/>
    </row>
    <row r="7" spans="1:17" ht="22.7" customHeight="1">
      <c r="A7" s="9" t="s">
        <v>227</v>
      </c>
      <c r="B7" s="9" t="s">
        <v>230</v>
      </c>
      <c r="C7" s="6" t="s">
        <v>229</v>
      </c>
      <c r="D7" s="9" t="s">
        <v>3</v>
      </c>
      <c r="E7" s="8">
        <v>119</v>
      </c>
      <c r="F7" s="8">
        <v>119</v>
      </c>
      <c r="G7" s="8"/>
      <c r="H7" s="8"/>
      <c r="I7" s="8"/>
      <c r="J7" s="8"/>
      <c r="K7" s="8"/>
      <c r="L7" s="22"/>
      <c r="M7" s="8"/>
      <c r="N7" s="8"/>
      <c r="O7" s="8"/>
      <c r="P7" s="8"/>
      <c r="Q7" s="8"/>
    </row>
    <row r="8" spans="1:17" ht="16.5" customHeight="1">
      <c r="A8" s="7" t="s">
        <v>208</v>
      </c>
      <c r="B8" s="7"/>
      <c r="D8" s="7"/>
      <c r="E8" s="8">
        <v>149</v>
      </c>
      <c r="F8" s="8">
        <v>149</v>
      </c>
      <c r="G8" s="8"/>
      <c r="H8" s="8"/>
      <c r="I8" s="8"/>
      <c r="J8" s="8"/>
      <c r="K8" s="8"/>
      <c r="L8" s="22"/>
      <c r="M8" s="8"/>
      <c r="N8" s="8"/>
      <c r="O8" s="8"/>
      <c r="P8" s="8"/>
      <c r="Q8" s="8"/>
    </row>
  </sheetData>
  <mergeCells count="17">
    <mergeCell ref="P4:P5"/>
    <mergeCell ref="Q4:Q5"/>
    <mergeCell ref="A1:P1"/>
    <mergeCell ref="A2:P2"/>
    <mergeCell ref="B3:E3"/>
    <mergeCell ref="O3:Q3"/>
    <mergeCell ref="A4:A5"/>
    <mergeCell ref="B4:B5"/>
    <mergeCell ref="C4:C5"/>
    <mergeCell ref="D4:D5"/>
    <mergeCell ref="E4:E5"/>
    <mergeCell ref="F4:H4"/>
    <mergeCell ref="I4:K4"/>
    <mergeCell ref="L4:L5"/>
    <mergeCell ref="M4:M5"/>
    <mergeCell ref="N4:N5"/>
    <mergeCell ref="O4:O5"/>
  </mergeCells>
  <phoneticPr fontId="9" type="noConversion"/>
  <printOptions horizontalCentered="1"/>
  <pageMargins left="0.38899999856948853" right="0.38899999856948853" top="0.7839999794960022" bottom="0.7839999794960022" header="0.50900000333786011" footer="0.50900000333786011"/>
  <pageSetup paperSize="9" orientation="landscape"/>
</worksheet>
</file>

<file path=xl/worksheets/sheet12.xml><?xml version="1.0" encoding="utf-8"?>
<worksheet xmlns="http://schemas.openxmlformats.org/spreadsheetml/2006/main" xmlns:r="http://schemas.openxmlformats.org/officeDocument/2006/relationships">
  <dimension ref="A1:E40"/>
  <sheetViews>
    <sheetView workbookViewId="0">
      <selection activeCell="H8" sqref="H8"/>
    </sheetView>
  </sheetViews>
  <sheetFormatPr defaultRowHeight="13.5"/>
  <cols>
    <col min="2" max="2" width="23.375" customWidth="1"/>
    <col min="5" max="5" width="67.625" customWidth="1"/>
  </cols>
  <sheetData>
    <row r="1" spans="1:5">
      <c r="E1" s="29" t="s">
        <v>291</v>
      </c>
    </row>
    <row r="2" spans="1:5" ht="24">
      <c r="A2" s="62" t="s">
        <v>329</v>
      </c>
      <c r="B2" s="62"/>
      <c r="C2" s="62"/>
      <c r="D2" s="62"/>
      <c r="E2" s="62"/>
    </row>
    <row r="3" spans="1:5" ht="14.25">
      <c r="A3" s="63" t="s">
        <v>330</v>
      </c>
      <c r="B3" s="63"/>
      <c r="C3" s="63"/>
      <c r="D3" s="63"/>
      <c r="E3" s="63"/>
    </row>
    <row r="4" spans="1:5">
      <c r="A4" s="58" t="s">
        <v>331</v>
      </c>
      <c r="B4" s="58"/>
      <c r="C4" s="60" t="s">
        <v>3</v>
      </c>
      <c r="D4" s="60"/>
      <c r="E4" s="60"/>
    </row>
    <row r="5" spans="1:5" ht="22.5">
      <c r="A5" s="32" t="s">
        <v>332</v>
      </c>
      <c r="B5" s="61" t="s">
        <v>333</v>
      </c>
      <c r="C5" s="61"/>
      <c r="D5" s="61"/>
      <c r="E5" s="61"/>
    </row>
    <row r="6" spans="1:5">
      <c r="A6" s="58" t="s">
        <v>334</v>
      </c>
      <c r="B6" s="58" t="s">
        <v>335</v>
      </c>
      <c r="C6" s="58"/>
      <c r="D6" s="58" t="s">
        <v>336</v>
      </c>
      <c r="E6" s="58"/>
    </row>
    <row r="7" spans="1:5" ht="41.1" customHeight="1">
      <c r="A7" s="58"/>
      <c r="B7" s="61" t="s">
        <v>89</v>
      </c>
      <c r="C7" s="61"/>
      <c r="D7" s="58" t="s">
        <v>337</v>
      </c>
      <c r="E7" s="58"/>
    </row>
    <row r="8" spans="1:5" ht="65.45" customHeight="1">
      <c r="A8" s="58"/>
      <c r="B8" s="61" t="s">
        <v>105</v>
      </c>
      <c r="C8" s="61"/>
      <c r="D8" s="58" t="s">
        <v>338</v>
      </c>
      <c r="E8" s="58"/>
    </row>
    <row r="9" spans="1:5" ht="49.5" customHeight="1">
      <c r="A9" s="58"/>
      <c r="B9" s="61" t="s">
        <v>97</v>
      </c>
      <c r="C9" s="61"/>
      <c r="D9" s="58" t="s">
        <v>339</v>
      </c>
      <c r="E9" s="58"/>
    </row>
    <row r="10" spans="1:5">
      <c r="A10" s="58" t="s">
        <v>340</v>
      </c>
      <c r="B10" s="58" t="s">
        <v>341</v>
      </c>
      <c r="C10" s="58"/>
      <c r="D10" s="59">
        <v>381.65269999999998</v>
      </c>
      <c r="E10" s="59"/>
    </row>
    <row r="11" spans="1:5">
      <c r="A11" s="58"/>
      <c r="B11" s="60" t="s">
        <v>342</v>
      </c>
      <c r="C11" s="60"/>
      <c r="D11" s="59">
        <v>381.65269999999998</v>
      </c>
      <c r="E11" s="59"/>
    </row>
    <row r="12" spans="1:5">
      <c r="A12" s="58"/>
      <c r="B12" s="60" t="s">
        <v>343</v>
      </c>
      <c r="C12" s="60"/>
      <c r="D12" s="59"/>
      <c r="E12" s="59"/>
    </row>
    <row r="13" spans="1:5">
      <c r="A13" s="58"/>
      <c r="B13" s="60" t="s">
        <v>344</v>
      </c>
      <c r="C13" s="60"/>
      <c r="D13" s="59"/>
      <c r="E13" s="59"/>
    </row>
    <row r="14" spans="1:5">
      <c r="A14" s="58"/>
      <c r="B14" s="60" t="s">
        <v>345</v>
      </c>
      <c r="C14" s="60"/>
      <c r="D14" s="59">
        <v>232.65270000000001</v>
      </c>
      <c r="E14" s="59"/>
    </row>
    <row r="15" spans="1:5">
      <c r="A15" s="58"/>
      <c r="B15" s="61" t="s">
        <v>346</v>
      </c>
      <c r="C15" s="61"/>
      <c r="D15" s="59">
        <v>149</v>
      </c>
      <c r="E15" s="59"/>
    </row>
    <row r="16" spans="1:5">
      <c r="A16" s="32" t="s">
        <v>233</v>
      </c>
      <c r="B16" s="32" t="s">
        <v>234</v>
      </c>
      <c r="C16" s="32" t="s">
        <v>235</v>
      </c>
      <c r="D16" s="32" t="s">
        <v>236</v>
      </c>
      <c r="E16" s="32" t="s">
        <v>237</v>
      </c>
    </row>
    <row r="17" spans="1:5" ht="33.75">
      <c r="A17" s="58" t="s">
        <v>347</v>
      </c>
      <c r="B17" s="58" t="s">
        <v>348</v>
      </c>
      <c r="C17" s="32" t="s">
        <v>349</v>
      </c>
      <c r="D17" s="33" t="s">
        <v>350</v>
      </c>
      <c r="E17" s="34" t="s">
        <v>351</v>
      </c>
    </row>
    <row r="18" spans="1:5" ht="33.75">
      <c r="A18" s="58"/>
      <c r="B18" s="58"/>
      <c r="C18" s="32" t="s">
        <v>352</v>
      </c>
      <c r="D18" s="33" t="s">
        <v>353</v>
      </c>
      <c r="E18" s="34" t="s">
        <v>354</v>
      </c>
    </row>
    <row r="19" spans="1:5" ht="33.75">
      <c r="A19" s="58"/>
      <c r="B19" s="58"/>
      <c r="C19" s="32" t="s">
        <v>355</v>
      </c>
      <c r="D19" s="33" t="s">
        <v>356</v>
      </c>
      <c r="E19" s="34" t="s">
        <v>357</v>
      </c>
    </row>
    <row r="20" spans="1:5" ht="22.5">
      <c r="A20" s="58"/>
      <c r="B20" s="58" t="s">
        <v>358</v>
      </c>
      <c r="C20" s="32" t="s">
        <v>359</v>
      </c>
      <c r="D20" s="33" t="s">
        <v>360</v>
      </c>
      <c r="E20" s="34" t="s">
        <v>361</v>
      </c>
    </row>
    <row r="21" spans="1:5" ht="22.5">
      <c r="A21" s="58"/>
      <c r="B21" s="58"/>
      <c r="C21" s="32" t="s">
        <v>362</v>
      </c>
      <c r="D21" s="33" t="s">
        <v>238</v>
      </c>
      <c r="E21" s="34" t="s">
        <v>363</v>
      </c>
    </row>
    <row r="22" spans="1:5" ht="22.5">
      <c r="A22" s="58"/>
      <c r="B22" s="58"/>
      <c r="C22" s="32" t="s">
        <v>364</v>
      </c>
      <c r="D22" s="33" t="s">
        <v>238</v>
      </c>
      <c r="E22" s="34" t="s">
        <v>365</v>
      </c>
    </row>
    <row r="23" spans="1:5" ht="33.75">
      <c r="A23" s="58"/>
      <c r="B23" s="58"/>
      <c r="C23" s="32" t="s">
        <v>366</v>
      </c>
      <c r="D23" s="33" t="s">
        <v>367</v>
      </c>
      <c r="E23" s="34" t="s">
        <v>368</v>
      </c>
    </row>
    <row r="24" spans="1:5" ht="22.5">
      <c r="A24" s="58"/>
      <c r="B24" s="58"/>
      <c r="C24" s="32" t="s">
        <v>369</v>
      </c>
      <c r="D24" s="33" t="s">
        <v>370</v>
      </c>
      <c r="E24" s="34" t="s">
        <v>371</v>
      </c>
    </row>
    <row r="25" spans="1:5" ht="22.5">
      <c r="A25" s="58"/>
      <c r="B25" s="58"/>
      <c r="C25" s="32" t="s">
        <v>372</v>
      </c>
      <c r="D25" s="33" t="s">
        <v>373</v>
      </c>
      <c r="E25" s="34" t="s">
        <v>374</v>
      </c>
    </row>
    <row r="26" spans="1:5" ht="22.5">
      <c r="A26" s="58"/>
      <c r="B26" s="58"/>
      <c r="C26" s="32" t="s">
        <v>375</v>
      </c>
      <c r="D26" s="33" t="s">
        <v>238</v>
      </c>
      <c r="E26" s="34" t="s">
        <v>376</v>
      </c>
    </row>
    <row r="27" spans="1:5">
      <c r="A27" s="58"/>
      <c r="B27" s="58"/>
      <c r="C27" s="32" t="s">
        <v>377</v>
      </c>
      <c r="D27" s="33" t="s">
        <v>378</v>
      </c>
      <c r="E27" s="34" t="s">
        <v>379</v>
      </c>
    </row>
    <row r="28" spans="1:5" ht="56.25">
      <c r="A28" s="58"/>
      <c r="B28" s="58"/>
      <c r="C28" s="32" t="s">
        <v>380</v>
      </c>
      <c r="D28" s="33" t="s">
        <v>381</v>
      </c>
      <c r="E28" s="34" t="s">
        <v>382</v>
      </c>
    </row>
    <row r="29" spans="1:5" ht="45">
      <c r="A29" s="58"/>
      <c r="B29" s="58"/>
      <c r="C29" s="32" t="s">
        <v>383</v>
      </c>
      <c r="D29" s="33" t="s">
        <v>384</v>
      </c>
      <c r="E29" s="34" t="s">
        <v>385</v>
      </c>
    </row>
    <row r="30" spans="1:5" ht="33.75">
      <c r="A30" s="58"/>
      <c r="B30" s="58"/>
      <c r="C30" s="32" t="s">
        <v>386</v>
      </c>
      <c r="D30" s="33" t="s">
        <v>387</v>
      </c>
      <c r="E30" s="34" t="s">
        <v>388</v>
      </c>
    </row>
    <row r="31" spans="1:5" ht="56.25">
      <c r="A31" s="58"/>
      <c r="B31" s="58"/>
      <c r="C31" s="32" t="s">
        <v>389</v>
      </c>
      <c r="D31" s="33" t="s">
        <v>390</v>
      </c>
      <c r="E31" s="34" t="s">
        <v>391</v>
      </c>
    </row>
    <row r="32" spans="1:5" ht="22.5">
      <c r="A32" s="58"/>
      <c r="B32" s="58" t="s">
        <v>392</v>
      </c>
      <c r="C32" s="35" t="s">
        <v>393</v>
      </c>
      <c r="D32" s="33" t="s">
        <v>238</v>
      </c>
      <c r="E32" s="34" t="s">
        <v>394</v>
      </c>
    </row>
    <row r="33" spans="1:5" ht="22.5">
      <c r="A33" s="58"/>
      <c r="B33" s="58"/>
      <c r="C33" s="32" t="s">
        <v>395</v>
      </c>
      <c r="D33" s="33" t="s">
        <v>238</v>
      </c>
      <c r="E33" s="34" t="s">
        <v>394</v>
      </c>
    </row>
    <row r="34" spans="1:5" ht="22.5">
      <c r="A34" s="58"/>
      <c r="B34" s="58"/>
      <c r="C34" s="32" t="s">
        <v>396</v>
      </c>
      <c r="D34" s="33" t="s">
        <v>238</v>
      </c>
      <c r="E34" s="34" t="s">
        <v>397</v>
      </c>
    </row>
    <row r="35" spans="1:5" ht="22.5">
      <c r="A35" s="58"/>
      <c r="B35" s="58"/>
      <c r="C35" s="32" t="s">
        <v>398</v>
      </c>
      <c r="D35" s="33" t="s">
        <v>238</v>
      </c>
      <c r="E35" s="34" t="s">
        <v>399</v>
      </c>
    </row>
    <row r="36" spans="1:5" ht="22.5">
      <c r="A36" s="58"/>
      <c r="B36" s="58"/>
      <c r="C36" s="32" t="s">
        <v>400</v>
      </c>
      <c r="D36" s="33" t="s">
        <v>238</v>
      </c>
      <c r="E36" s="34" t="s">
        <v>401</v>
      </c>
    </row>
    <row r="37" spans="1:5" ht="22.5">
      <c r="A37" s="58" t="s">
        <v>402</v>
      </c>
      <c r="B37" s="32" t="s">
        <v>403</v>
      </c>
      <c r="C37" s="34" t="s">
        <v>404</v>
      </c>
      <c r="D37" s="33" t="s">
        <v>239</v>
      </c>
      <c r="E37" s="34"/>
    </row>
    <row r="38" spans="1:5" ht="22.5">
      <c r="A38" s="58"/>
      <c r="B38" s="32" t="s">
        <v>405</v>
      </c>
      <c r="C38" s="34" t="s">
        <v>406</v>
      </c>
      <c r="D38" s="33" t="s">
        <v>240</v>
      </c>
      <c r="E38" s="34"/>
    </row>
    <row r="39" spans="1:5" ht="33.75">
      <c r="A39" s="58" t="s">
        <v>241</v>
      </c>
      <c r="B39" s="32" t="s">
        <v>407</v>
      </c>
      <c r="C39" s="34" t="s">
        <v>408</v>
      </c>
      <c r="D39" s="33" t="s">
        <v>409</v>
      </c>
      <c r="E39" s="34"/>
    </row>
    <row r="40" spans="1:5" ht="33.75">
      <c r="A40" s="58"/>
      <c r="B40" s="32" t="s">
        <v>410</v>
      </c>
      <c r="C40" s="34" t="s">
        <v>411</v>
      </c>
      <c r="D40" s="33" t="s">
        <v>239</v>
      </c>
      <c r="E40" s="34"/>
    </row>
  </sheetData>
  <mergeCells count="33">
    <mergeCell ref="A2:E2"/>
    <mergeCell ref="A3:E3"/>
    <mergeCell ref="A4:B4"/>
    <mergeCell ref="C4:E4"/>
    <mergeCell ref="B5:E5"/>
    <mergeCell ref="B8:C8"/>
    <mergeCell ref="D8:E8"/>
    <mergeCell ref="B9:C9"/>
    <mergeCell ref="D9:E9"/>
    <mergeCell ref="A10:A15"/>
    <mergeCell ref="B10:C10"/>
    <mergeCell ref="D10:E10"/>
    <mergeCell ref="B11:C11"/>
    <mergeCell ref="D11:E11"/>
    <mergeCell ref="B12:C12"/>
    <mergeCell ref="A6:A9"/>
    <mergeCell ref="B6:C6"/>
    <mergeCell ref="D6:E6"/>
    <mergeCell ref="B7:C7"/>
    <mergeCell ref="D7:E7"/>
    <mergeCell ref="A39:A40"/>
    <mergeCell ref="D12:E12"/>
    <mergeCell ref="B13:C13"/>
    <mergeCell ref="D13:E13"/>
    <mergeCell ref="B14:C14"/>
    <mergeCell ref="D14:E14"/>
    <mergeCell ref="B15:C15"/>
    <mergeCell ref="D15:E15"/>
    <mergeCell ref="A17:A36"/>
    <mergeCell ref="B17:B19"/>
    <mergeCell ref="B20:B31"/>
    <mergeCell ref="B32:B36"/>
    <mergeCell ref="A37:A38"/>
  </mergeCells>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46"/>
  <sheetViews>
    <sheetView workbookViewId="0">
      <selection activeCell="G9" sqref="G9"/>
    </sheetView>
  </sheetViews>
  <sheetFormatPr defaultRowHeight="13.5"/>
  <cols>
    <col min="1" max="1" width="26.125" customWidth="1"/>
    <col min="2" max="2" width="24.375" customWidth="1"/>
    <col min="5" max="5" width="33.375" customWidth="1"/>
  </cols>
  <sheetData>
    <row r="1" spans="1:5">
      <c r="E1" s="29" t="s">
        <v>328</v>
      </c>
    </row>
    <row r="2" spans="1:5" ht="24">
      <c r="A2" s="69" t="s">
        <v>242</v>
      </c>
      <c r="B2" s="69"/>
      <c r="C2" s="69"/>
      <c r="D2" s="69"/>
      <c r="E2" s="69"/>
    </row>
    <row r="3" spans="1:5">
      <c r="A3" s="70" t="s">
        <v>243</v>
      </c>
      <c r="B3" s="70"/>
      <c r="C3" s="70"/>
      <c r="D3" s="70"/>
      <c r="E3" s="70"/>
    </row>
    <row r="4" spans="1:5">
      <c r="A4" s="64" t="s">
        <v>218</v>
      </c>
      <c r="B4" s="64"/>
      <c r="C4" s="65" t="s">
        <v>230</v>
      </c>
      <c r="D4" s="65"/>
      <c r="E4" s="65"/>
    </row>
    <row r="5" spans="1:5">
      <c r="A5" s="64" t="s">
        <v>244</v>
      </c>
      <c r="B5" s="64"/>
      <c r="C5" s="65" t="s">
        <v>3</v>
      </c>
      <c r="D5" s="65"/>
      <c r="E5" s="65"/>
    </row>
    <row r="6" spans="1:5">
      <c r="A6" s="64" t="s">
        <v>71</v>
      </c>
      <c r="B6" s="64"/>
      <c r="C6" s="65" t="s">
        <v>3</v>
      </c>
      <c r="D6" s="65"/>
      <c r="E6" s="65"/>
    </row>
    <row r="7" spans="1:5">
      <c r="A7" s="64" t="s">
        <v>245</v>
      </c>
      <c r="B7" s="64" t="s">
        <v>246</v>
      </c>
      <c r="C7" s="64"/>
      <c r="D7" s="66">
        <v>119</v>
      </c>
      <c r="E7" s="66"/>
    </row>
    <row r="8" spans="1:5">
      <c r="A8" s="64"/>
      <c r="B8" s="65" t="s">
        <v>247</v>
      </c>
      <c r="C8" s="65"/>
      <c r="D8" s="66">
        <v>119</v>
      </c>
      <c r="E8" s="66"/>
    </row>
    <row r="9" spans="1:5">
      <c r="A9" s="64"/>
      <c r="B9" s="67" t="s">
        <v>248</v>
      </c>
      <c r="C9" s="67"/>
      <c r="D9" s="66"/>
      <c r="E9" s="66"/>
    </row>
    <row r="10" spans="1:5">
      <c r="A10" s="64"/>
      <c r="B10" s="65" t="s">
        <v>249</v>
      </c>
      <c r="C10" s="65"/>
      <c r="D10" s="66"/>
      <c r="E10" s="66"/>
    </row>
    <row r="11" spans="1:5" ht="51" customHeight="1">
      <c r="A11" s="27" t="s">
        <v>250</v>
      </c>
      <c r="B11" s="68" t="s">
        <v>251</v>
      </c>
      <c r="C11" s="68"/>
      <c r="D11" s="68"/>
      <c r="E11" s="68"/>
    </row>
    <row r="12" spans="1:5">
      <c r="A12" s="64" t="s">
        <v>252</v>
      </c>
      <c r="B12" s="64"/>
      <c r="C12" s="64"/>
      <c r="D12" s="64"/>
      <c r="E12" s="64"/>
    </row>
    <row r="13" spans="1:5">
      <c r="A13" s="26" t="s">
        <v>233</v>
      </c>
      <c r="B13" s="26" t="s">
        <v>234</v>
      </c>
      <c r="C13" s="26" t="s">
        <v>235</v>
      </c>
      <c r="D13" s="26" t="s">
        <v>236</v>
      </c>
      <c r="E13" s="26" t="s">
        <v>237</v>
      </c>
    </row>
    <row r="14" spans="1:5" ht="22.5">
      <c r="A14" s="64" t="s">
        <v>253</v>
      </c>
      <c r="B14" s="26" t="s">
        <v>254</v>
      </c>
      <c r="C14" s="26" t="s">
        <v>255</v>
      </c>
      <c r="D14" s="27" t="s">
        <v>238</v>
      </c>
      <c r="E14" s="26" t="s">
        <v>256</v>
      </c>
    </row>
    <row r="15" spans="1:5">
      <c r="A15" s="64"/>
      <c r="B15" s="26" t="s">
        <v>257</v>
      </c>
      <c r="C15" s="26"/>
      <c r="D15" s="27"/>
      <c r="E15" s="26"/>
    </row>
    <row r="16" spans="1:5">
      <c r="A16" s="64"/>
      <c r="B16" s="26" t="s">
        <v>258</v>
      </c>
      <c r="C16" s="26"/>
      <c r="D16" s="27"/>
      <c r="E16" s="26"/>
    </row>
    <row r="17" spans="1:5" ht="22.5">
      <c r="A17" s="64" t="s">
        <v>259</v>
      </c>
      <c r="B17" s="26" t="s">
        <v>260</v>
      </c>
      <c r="C17" s="26" t="s">
        <v>261</v>
      </c>
      <c r="D17" s="27" t="s">
        <v>262</v>
      </c>
      <c r="E17" s="26" t="s">
        <v>263</v>
      </c>
    </row>
    <row r="18" spans="1:5" ht="22.5">
      <c r="A18" s="64"/>
      <c r="B18" s="26" t="s">
        <v>264</v>
      </c>
      <c r="C18" s="26" t="s">
        <v>265</v>
      </c>
      <c r="D18" s="27" t="s">
        <v>240</v>
      </c>
      <c r="E18" s="26" t="s">
        <v>266</v>
      </c>
    </row>
    <row r="19" spans="1:5" ht="22.5">
      <c r="A19" s="64"/>
      <c r="B19" s="26" t="s">
        <v>267</v>
      </c>
      <c r="C19" s="26" t="s">
        <v>268</v>
      </c>
      <c r="D19" s="27" t="s">
        <v>238</v>
      </c>
      <c r="E19" s="26" t="s">
        <v>269</v>
      </c>
    </row>
    <row r="20" spans="1:5">
      <c r="A20" s="64" t="s">
        <v>241</v>
      </c>
      <c r="B20" s="26" t="s">
        <v>270</v>
      </c>
      <c r="C20" s="26"/>
      <c r="D20" s="27"/>
      <c r="E20" s="26"/>
    </row>
    <row r="21" spans="1:5" ht="22.5">
      <c r="A21" s="64"/>
      <c r="B21" s="26" t="s">
        <v>271</v>
      </c>
      <c r="C21" s="26" t="s">
        <v>272</v>
      </c>
      <c r="D21" s="27" t="s">
        <v>238</v>
      </c>
      <c r="E21" s="26" t="s">
        <v>273</v>
      </c>
    </row>
    <row r="22" spans="1:5">
      <c r="A22" s="64"/>
      <c r="B22" s="26" t="s">
        <v>274</v>
      </c>
      <c r="C22" s="26"/>
      <c r="D22" s="27"/>
      <c r="E22" s="26"/>
    </row>
    <row r="23" spans="1:5" ht="22.5">
      <c r="A23" s="26" t="s">
        <v>275</v>
      </c>
      <c r="B23" s="26" t="s">
        <v>276</v>
      </c>
      <c r="C23" s="26" t="s">
        <v>277</v>
      </c>
      <c r="D23" s="27" t="s">
        <v>239</v>
      </c>
      <c r="E23" s="26" t="s">
        <v>278</v>
      </c>
    </row>
    <row r="24" spans="1:5">
      <c r="A24" s="28"/>
      <c r="B24" s="28"/>
      <c r="C24" s="28"/>
      <c r="D24" s="28"/>
      <c r="E24" s="28"/>
    </row>
    <row r="25" spans="1:5" ht="24">
      <c r="A25" s="69" t="s">
        <v>242</v>
      </c>
      <c r="B25" s="69"/>
      <c r="C25" s="69"/>
      <c r="D25" s="69"/>
      <c r="E25" s="69"/>
    </row>
    <row r="26" spans="1:5">
      <c r="A26" s="70" t="s">
        <v>243</v>
      </c>
      <c r="B26" s="70"/>
      <c r="C26" s="70"/>
      <c r="D26" s="70"/>
      <c r="E26" s="70"/>
    </row>
    <row r="27" spans="1:5">
      <c r="A27" s="64" t="s">
        <v>218</v>
      </c>
      <c r="B27" s="64"/>
      <c r="C27" s="65" t="s">
        <v>228</v>
      </c>
      <c r="D27" s="65"/>
      <c r="E27" s="65"/>
    </row>
    <row r="28" spans="1:5">
      <c r="A28" s="64" t="s">
        <v>244</v>
      </c>
      <c r="B28" s="64"/>
      <c r="C28" s="65" t="s">
        <v>3</v>
      </c>
      <c r="D28" s="65"/>
      <c r="E28" s="65"/>
    </row>
    <row r="29" spans="1:5">
      <c r="A29" s="64" t="s">
        <v>71</v>
      </c>
      <c r="B29" s="64"/>
      <c r="C29" s="65" t="s">
        <v>3</v>
      </c>
      <c r="D29" s="65"/>
      <c r="E29" s="65"/>
    </row>
    <row r="30" spans="1:5">
      <c r="A30" s="64" t="s">
        <v>245</v>
      </c>
      <c r="B30" s="64" t="s">
        <v>246</v>
      </c>
      <c r="C30" s="64"/>
      <c r="D30" s="66">
        <v>30</v>
      </c>
      <c r="E30" s="66"/>
    </row>
    <row r="31" spans="1:5">
      <c r="A31" s="64"/>
      <c r="B31" s="65" t="s">
        <v>247</v>
      </c>
      <c r="C31" s="65"/>
      <c r="D31" s="66">
        <v>30</v>
      </c>
      <c r="E31" s="66"/>
    </row>
    <row r="32" spans="1:5">
      <c r="A32" s="64"/>
      <c r="B32" s="67" t="s">
        <v>248</v>
      </c>
      <c r="C32" s="67"/>
      <c r="D32" s="66"/>
      <c r="E32" s="66"/>
    </row>
    <row r="33" spans="1:5">
      <c r="A33" s="64"/>
      <c r="B33" s="65" t="s">
        <v>249</v>
      </c>
      <c r="C33" s="65"/>
      <c r="D33" s="66"/>
      <c r="E33" s="66"/>
    </row>
    <row r="34" spans="1:5">
      <c r="A34" s="27" t="s">
        <v>250</v>
      </c>
      <c r="B34" s="68" t="s">
        <v>279</v>
      </c>
      <c r="C34" s="68"/>
      <c r="D34" s="68"/>
      <c r="E34" s="68"/>
    </row>
    <row r="35" spans="1:5">
      <c r="A35" s="64" t="s">
        <v>252</v>
      </c>
      <c r="B35" s="64"/>
      <c r="C35" s="64"/>
      <c r="D35" s="64"/>
      <c r="E35" s="64"/>
    </row>
    <row r="36" spans="1:5">
      <c r="A36" s="26" t="s">
        <v>233</v>
      </c>
      <c r="B36" s="26" t="s">
        <v>234</v>
      </c>
      <c r="C36" s="26" t="s">
        <v>235</v>
      </c>
      <c r="D36" s="26" t="s">
        <v>236</v>
      </c>
      <c r="E36" s="26" t="s">
        <v>237</v>
      </c>
    </row>
    <row r="37" spans="1:5" ht="22.5">
      <c r="A37" s="64" t="s">
        <v>253</v>
      </c>
      <c r="B37" s="26" t="s">
        <v>254</v>
      </c>
      <c r="C37" s="26" t="s">
        <v>255</v>
      </c>
      <c r="D37" s="27" t="s">
        <v>238</v>
      </c>
      <c r="E37" s="26" t="s">
        <v>256</v>
      </c>
    </row>
    <row r="38" spans="1:5">
      <c r="A38" s="64"/>
      <c r="B38" s="26" t="s">
        <v>257</v>
      </c>
      <c r="C38" s="26"/>
      <c r="D38" s="27"/>
      <c r="E38" s="26"/>
    </row>
    <row r="39" spans="1:5">
      <c r="A39" s="64"/>
      <c r="B39" s="26" t="s">
        <v>258</v>
      </c>
      <c r="C39" s="26"/>
      <c r="D39" s="27"/>
      <c r="E39" s="26"/>
    </row>
    <row r="40" spans="1:5" ht="33.75">
      <c r="A40" s="64" t="s">
        <v>259</v>
      </c>
      <c r="B40" s="26" t="s">
        <v>260</v>
      </c>
      <c r="C40" s="26" t="s">
        <v>280</v>
      </c>
      <c r="D40" s="27" t="s">
        <v>281</v>
      </c>
      <c r="E40" s="26" t="s">
        <v>282</v>
      </c>
    </row>
    <row r="41" spans="1:5" ht="22.5">
      <c r="A41" s="64"/>
      <c r="B41" s="26" t="s">
        <v>264</v>
      </c>
      <c r="C41" s="26" t="s">
        <v>265</v>
      </c>
      <c r="D41" s="27" t="s">
        <v>238</v>
      </c>
      <c r="E41" s="26" t="s">
        <v>283</v>
      </c>
    </row>
    <row r="42" spans="1:5" ht="33.75">
      <c r="A42" s="64"/>
      <c r="B42" s="26" t="s">
        <v>267</v>
      </c>
      <c r="C42" s="26" t="s">
        <v>284</v>
      </c>
      <c r="D42" s="27" t="s">
        <v>238</v>
      </c>
      <c r="E42" s="26" t="s">
        <v>285</v>
      </c>
    </row>
    <row r="43" spans="1:5">
      <c r="A43" s="64" t="s">
        <v>241</v>
      </c>
      <c r="B43" s="26" t="s">
        <v>270</v>
      </c>
      <c r="C43" s="26"/>
      <c r="D43" s="27"/>
      <c r="E43" s="26"/>
    </row>
    <row r="44" spans="1:5" ht="33.75">
      <c r="A44" s="64"/>
      <c r="B44" s="26" t="s">
        <v>271</v>
      </c>
      <c r="C44" s="26" t="s">
        <v>286</v>
      </c>
      <c r="D44" s="27" t="s">
        <v>238</v>
      </c>
      <c r="E44" s="26" t="s">
        <v>287</v>
      </c>
    </row>
    <row r="45" spans="1:5">
      <c r="A45" s="64"/>
      <c r="B45" s="26" t="s">
        <v>274</v>
      </c>
      <c r="C45" s="26"/>
      <c r="D45" s="27"/>
      <c r="E45" s="26"/>
    </row>
    <row r="46" spans="1:5" ht="22.5">
      <c r="A46" s="26" t="s">
        <v>275</v>
      </c>
      <c r="B46" s="26" t="s">
        <v>276</v>
      </c>
      <c r="C46" s="26" t="s">
        <v>288</v>
      </c>
      <c r="D46" s="27" t="s">
        <v>239</v>
      </c>
      <c r="E46" s="26" t="s">
        <v>289</v>
      </c>
    </row>
  </sheetData>
  <mergeCells count="44">
    <mergeCell ref="A25:E25"/>
    <mergeCell ref="A26:E26"/>
    <mergeCell ref="A27:B27"/>
    <mergeCell ref="C27:E27"/>
    <mergeCell ref="A28:B28"/>
    <mergeCell ref="C28:E28"/>
    <mergeCell ref="A2:E2"/>
    <mergeCell ref="A3:E3"/>
    <mergeCell ref="A4:B4"/>
    <mergeCell ref="C4:E4"/>
    <mergeCell ref="A5:B5"/>
    <mergeCell ref="C5:E5"/>
    <mergeCell ref="A43:A45"/>
    <mergeCell ref="A29:B29"/>
    <mergeCell ref="C29:E29"/>
    <mergeCell ref="A30:A33"/>
    <mergeCell ref="B30:C30"/>
    <mergeCell ref="D30:E30"/>
    <mergeCell ref="B31:C31"/>
    <mergeCell ref="D31:E31"/>
    <mergeCell ref="B32:C32"/>
    <mergeCell ref="D32:E32"/>
    <mergeCell ref="B33:C33"/>
    <mergeCell ref="D33:E33"/>
    <mergeCell ref="B34:E34"/>
    <mergeCell ref="A35:E35"/>
    <mergeCell ref="A37:A39"/>
    <mergeCell ref="A40:A42"/>
    <mergeCell ref="A17:A19"/>
    <mergeCell ref="A20:A22"/>
    <mergeCell ref="A6:B6"/>
    <mergeCell ref="C6:E6"/>
    <mergeCell ref="A7:A10"/>
    <mergeCell ref="B7:C7"/>
    <mergeCell ref="D7:E7"/>
    <mergeCell ref="B8:C8"/>
    <mergeCell ref="D8:E8"/>
    <mergeCell ref="B9:C9"/>
    <mergeCell ref="D9:E9"/>
    <mergeCell ref="B10:C10"/>
    <mergeCell ref="D10:E10"/>
    <mergeCell ref="B11:E11"/>
    <mergeCell ref="A12:E12"/>
    <mergeCell ref="A14:A16"/>
  </mergeCells>
  <phoneticPr fontId="9"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D39"/>
  <sheetViews>
    <sheetView workbookViewId="0">
      <selection sqref="A1:D1"/>
    </sheetView>
  </sheetViews>
  <sheetFormatPr defaultColWidth="10" defaultRowHeight="13.5"/>
  <cols>
    <col min="1" max="1" width="25.625" customWidth="1"/>
    <col min="2" max="2" width="17.875" customWidth="1"/>
    <col min="3" max="3" width="25.625" customWidth="1"/>
    <col min="4" max="4" width="17.875" customWidth="1"/>
  </cols>
  <sheetData>
    <row r="1" spans="1:4" ht="14.25" customHeight="1">
      <c r="A1" s="36" t="s">
        <v>6</v>
      </c>
      <c r="B1" s="36"/>
      <c r="C1" s="36"/>
      <c r="D1" s="36"/>
    </row>
    <row r="2" spans="1:4" ht="23.45" customHeight="1">
      <c r="A2" s="39" t="s">
        <v>7</v>
      </c>
      <c r="B2" s="39"/>
      <c r="C2" s="39"/>
      <c r="D2" s="39"/>
    </row>
    <row r="3" spans="1:4" ht="16.5" customHeight="1">
      <c r="A3" s="1" t="s">
        <v>2</v>
      </c>
      <c r="B3" s="40" t="s">
        <v>3</v>
      </c>
      <c r="C3" s="40"/>
      <c r="D3" s="1" t="s">
        <v>18</v>
      </c>
    </row>
    <row r="4" spans="1:4" ht="16.5" customHeight="1">
      <c r="A4" s="41" t="s">
        <v>19</v>
      </c>
      <c r="B4" s="41"/>
      <c r="C4" s="41" t="s">
        <v>20</v>
      </c>
      <c r="D4" s="41"/>
    </row>
    <row r="5" spans="1:4" ht="16.5" customHeight="1">
      <c r="A5" s="6" t="s">
        <v>21</v>
      </c>
      <c r="B5" s="6" t="s">
        <v>22</v>
      </c>
      <c r="C5" s="6" t="s">
        <v>21</v>
      </c>
      <c r="D5" s="6" t="s">
        <v>22</v>
      </c>
    </row>
    <row r="6" spans="1:4" ht="16.5" customHeight="1">
      <c r="A6" s="7" t="s">
        <v>23</v>
      </c>
      <c r="B6" s="8">
        <v>381.65270099999998</v>
      </c>
      <c r="C6" s="9" t="s">
        <v>24</v>
      </c>
      <c r="D6" s="8">
        <v>337.50990400000001</v>
      </c>
    </row>
    <row r="7" spans="1:4" ht="16.5" customHeight="1">
      <c r="A7" s="7" t="s">
        <v>25</v>
      </c>
      <c r="B7" s="8">
        <v>0</v>
      </c>
      <c r="C7" s="9" t="s">
        <v>26</v>
      </c>
      <c r="D7" s="8"/>
    </row>
    <row r="8" spans="1:4" ht="16.5" customHeight="1">
      <c r="A8" s="7" t="s">
        <v>27</v>
      </c>
      <c r="B8" s="8">
        <v>0</v>
      </c>
      <c r="C8" s="9" t="s">
        <v>28</v>
      </c>
      <c r="D8" s="8"/>
    </row>
    <row r="9" spans="1:4" ht="16.5" customHeight="1">
      <c r="A9" s="7" t="s">
        <v>29</v>
      </c>
      <c r="B9" s="8">
        <v>0</v>
      </c>
      <c r="C9" s="9" t="s">
        <v>30</v>
      </c>
      <c r="D9" s="8"/>
    </row>
    <row r="10" spans="1:4" ht="16.5" customHeight="1">
      <c r="A10" s="7" t="s">
        <v>31</v>
      </c>
      <c r="B10" s="8">
        <v>0</v>
      </c>
      <c r="C10" s="9" t="s">
        <v>32</v>
      </c>
      <c r="D10" s="8"/>
    </row>
    <row r="11" spans="1:4" ht="16.5" customHeight="1">
      <c r="A11" s="7" t="s">
        <v>33</v>
      </c>
      <c r="B11" s="8">
        <v>0</v>
      </c>
      <c r="C11" s="9" t="s">
        <v>34</v>
      </c>
      <c r="D11" s="8"/>
    </row>
    <row r="12" spans="1:4" ht="16.5" customHeight="1">
      <c r="A12" s="7" t="s">
        <v>35</v>
      </c>
      <c r="B12" s="8">
        <v>0</v>
      </c>
      <c r="C12" s="9" t="s">
        <v>36</v>
      </c>
      <c r="D12" s="8"/>
    </row>
    <row r="13" spans="1:4" ht="16.5" customHeight="1">
      <c r="A13" s="7" t="s">
        <v>37</v>
      </c>
      <c r="B13" s="8">
        <v>0</v>
      </c>
      <c r="C13" s="9" t="s">
        <v>38</v>
      </c>
      <c r="D13" s="8">
        <v>19.703382999999999</v>
      </c>
    </row>
    <row r="14" spans="1:4" ht="16.5" customHeight="1">
      <c r="A14" s="7" t="s">
        <v>39</v>
      </c>
      <c r="B14" s="8">
        <v>0</v>
      </c>
      <c r="C14" s="9" t="s">
        <v>40</v>
      </c>
      <c r="D14" s="8"/>
    </row>
    <row r="15" spans="1:4" ht="16.5" customHeight="1">
      <c r="A15" s="7"/>
      <c r="B15" s="8"/>
      <c r="C15" s="9" t="s">
        <v>41</v>
      </c>
      <c r="D15" s="8">
        <v>9.9924700000000009</v>
      </c>
    </row>
    <row r="16" spans="1:4" ht="16.5" customHeight="1">
      <c r="A16" s="7"/>
      <c r="B16" s="8"/>
      <c r="C16" s="9" t="s">
        <v>42</v>
      </c>
      <c r="D16" s="8"/>
    </row>
    <row r="17" spans="1:4" ht="16.5" customHeight="1">
      <c r="A17" s="7"/>
      <c r="B17" s="8"/>
      <c r="C17" s="9" t="s">
        <v>43</v>
      </c>
      <c r="D17" s="8"/>
    </row>
    <row r="18" spans="1:4" ht="16.5" customHeight="1">
      <c r="A18" s="7"/>
      <c r="B18" s="8"/>
      <c r="C18" s="9" t="s">
        <v>44</v>
      </c>
      <c r="D18" s="8"/>
    </row>
    <row r="19" spans="1:4" ht="16.5" customHeight="1">
      <c r="A19" s="7"/>
      <c r="B19" s="8"/>
      <c r="C19" s="9" t="s">
        <v>45</v>
      </c>
      <c r="D19" s="8"/>
    </row>
    <row r="20" spans="1:4" ht="16.5" customHeight="1">
      <c r="A20" s="7"/>
      <c r="B20" s="8"/>
      <c r="C20" s="9" t="s">
        <v>46</v>
      </c>
      <c r="D20" s="8"/>
    </row>
    <row r="21" spans="1:4" ht="16.5" customHeight="1">
      <c r="A21" s="7"/>
      <c r="B21" s="8"/>
      <c r="C21" s="9" t="s">
        <v>47</v>
      </c>
      <c r="D21" s="8"/>
    </row>
    <row r="22" spans="1:4" ht="16.5" customHeight="1">
      <c r="A22" s="7"/>
      <c r="B22" s="8"/>
      <c r="C22" s="9" t="s">
        <v>48</v>
      </c>
      <c r="D22" s="8"/>
    </row>
    <row r="23" spans="1:4" ht="16.5" customHeight="1">
      <c r="A23" s="7"/>
      <c r="B23" s="8"/>
      <c r="C23" s="9" t="s">
        <v>49</v>
      </c>
      <c r="D23" s="8"/>
    </row>
    <row r="24" spans="1:4" ht="16.5" customHeight="1">
      <c r="A24" s="7"/>
      <c r="B24" s="8"/>
      <c r="C24" s="9" t="s">
        <v>50</v>
      </c>
      <c r="D24" s="8"/>
    </row>
    <row r="25" spans="1:4" ht="16.5" customHeight="1">
      <c r="A25" s="7"/>
      <c r="B25" s="8"/>
      <c r="C25" s="9" t="s">
        <v>51</v>
      </c>
      <c r="D25" s="8">
        <v>14.446944</v>
      </c>
    </row>
    <row r="26" spans="1:4" ht="16.5" customHeight="1">
      <c r="A26" s="7"/>
      <c r="B26" s="8"/>
      <c r="C26" s="9" t="s">
        <v>52</v>
      </c>
      <c r="D26" s="8"/>
    </row>
    <row r="27" spans="1:4" ht="16.5" customHeight="1">
      <c r="A27" s="7"/>
      <c r="B27" s="8"/>
      <c r="C27" s="9" t="s">
        <v>53</v>
      </c>
      <c r="D27" s="8"/>
    </row>
    <row r="28" spans="1:4" ht="16.5" customHeight="1">
      <c r="A28" s="7"/>
      <c r="B28" s="8"/>
      <c r="C28" s="9" t="s">
        <v>54</v>
      </c>
      <c r="D28" s="8"/>
    </row>
    <row r="29" spans="1:4" ht="16.5" customHeight="1">
      <c r="A29" s="7"/>
      <c r="B29" s="8"/>
      <c r="C29" s="9" t="s">
        <v>55</v>
      </c>
      <c r="D29" s="8"/>
    </row>
    <row r="30" spans="1:4" ht="16.5" customHeight="1">
      <c r="A30" s="7"/>
      <c r="B30" s="8"/>
      <c r="C30" s="9" t="s">
        <v>56</v>
      </c>
      <c r="D30" s="8"/>
    </row>
    <row r="31" spans="1:4" ht="16.5" customHeight="1">
      <c r="A31" s="7"/>
      <c r="B31" s="8"/>
      <c r="C31" s="9" t="s">
        <v>57</v>
      </c>
      <c r="D31" s="8"/>
    </row>
    <row r="32" spans="1:4" ht="16.5" customHeight="1">
      <c r="A32" s="7"/>
      <c r="B32" s="8"/>
      <c r="C32" s="9" t="s">
        <v>58</v>
      </c>
      <c r="D32" s="8"/>
    </row>
    <row r="33" spans="1:4" ht="16.5" customHeight="1">
      <c r="A33" s="7"/>
      <c r="B33" s="8"/>
      <c r="C33" s="9" t="s">
        <v>59</v>
      </c>
      <c r="D33" s="8"/>
    </row>
    <row r="34" spans="1:4" ht="16.5" customHeight="1">
      <c r="A34" s="7"/>
      <c r="B34" s="8"/>
      <c r="C34" s="9" t="s">
        <v>60</v>
      </c>
      <c r="D34" s="8"/>
    </row>
    <row r="35" spans="1:4" ht="16.5" customHeight="1">
      <c r="A35" s="7"/>
      <c r="B35" s="8"/>
      <c r="C35" s="7" t="s">
        <v>61</v>
      </c>
      <c r="D35" s="8"/>
    </row>
    <row r="36" spans="1:4" ht="16.5" customHeight="1">
      <c r="A36" s="7" t="s">
        <v>62</v>
      </c>
      <c r="B36" s="8">
        <v>381.65270099999998</v>
      </c>
      <c r="C36" s="6" t="s">
        <v>63</v>
      </c>
      <c r="D36" s="8">
        <v>381.65270099999998</v>
      </c>
    </row>
    <row r="37" spans="1:4" ht="16.5" customHeight="1">
      <c r="A37" s="7" t="s">
        <v>64</v>
      </c>
      <c r="B37" s="8">
        <v>0</v>
      </c>
      <c r="C37" s="7" t="s">
        <v>65</v>
      </c>
      <c r="D37" s="8"/>
    </row>
    <row r="38" spans="1:4" ht="22.7" customHeight="1">
      <c r="A38" s="7" t="s">
        <v>66</v>
      </c>
      <c r="B38" s="8">
        <v>381.65270099999998</v>
      </c>
      <c r="C38" s="6" t="s">
        <v>67</v>
      </c>
      <c r="D38" s="8">
        <v>381.65270099999998</v>
      </c>
    </row>
    <row r="39" spans="1:4" ht="14.25" customHeight="1">
      <c r="A39" s="38" t="s">
        <v>68</v>
      </c>
      <c r="B39" s="38"/>
      <c r="C39" s="38"/>
      <c r="D39" s="38"/>
    </row>
  </sheetData>
  <mergeCells count="6">
    <mergeCell ref="A39:D39"/>
    <mergeCell ref="A1:D1"/>
    <mergeCell ref="A2:D2"/>
    <mergeCell ref="B3:C3"/>
    <mergeCell ref="A4:B4"/>
    <mergeCell ref="C4:D4"/>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3.xml><?xml version="1.0" encoding="utf-8"?>
<worksheet xmlns="http://schemas.openxmlformats.org/spreadsheetml/2006/main" xmlns:r="http://schemas.openxmlformats.org/officeDocument/2006/relationships">
  <dimension ref="A1:S9"/>
  <sheetViews>
    <sheetView workbookViewId="0">
      <pane ySplit="6" topLeftCell="A7" activePane="bottomLeft" state="frozen"/>
      <selection pane="bottomLeft"/>
    </sheetView>
  </sheetViews>
  <sheetFormatPr defaultColWidth="10" defaultRowHeight="13.5"/>
  <cols>
    <col min="1" max="1" width="9.75" customWidth="1"/>
    <col min="2" max="2" width="20.5" customWidth="1"/>
    <col min="3" max="19" width="9.75" customWidth="1"/>
  </cols>
  <sheetData>
    <row r="1" spans="1:19" ht="14.25" customHeight="1">
      <c r="A1" s="10"/>
      <c r="B1" s="36" t="s">
        <v>8</v>
      </c>
      <c r="C1" s="36"/>
      <c r="D1" s="36"/>
      <c r="E1" s="36"/>
      <c r="F1" s="36"/>
      <c r="G1" s="36"/>
      <c r="H1" s="36"/>
      <c r="I1" s="36"/>
      <c r="J1" s="36"/>
      <c r="K1" s="36"/>
      <c r="L1" s="36"/>
      <c r="M1" s="36"/>
      <c r="N1" s="36"/>
      <c r="O1" s="36"/>
      <c r="P1" s="36"/>
      <c r="Q1" s="36"/>
      <c r="R1" s="36"/>
      <c r="S1" s="36"/>
    </row>
    <row r="2" spans="1:19" ht="27" customHeight="1">
      <c r="A2" s="45" t="s">
        <v>69</v>
      </c>
      <c r="B2" s="45"/>
      <c r="C2" s="45"/>
      <c r="D2" s="45"/>
      <c r="E2" s="45"/>
      <c r="F2" s="45"/>
      <c r="G2" s="45"/>
      <c r="H2" s="45"/>
      <c r="I2" s="45"/>
      <c r="J2" s="45"/>
      <c r="K2" s="45"/>
      <c r="L2" s="45"/>
      <c r="M2" s="45"/>
      <c r="N2" s="45"/>
      <c r="O2" s="45"/>
      <c r="P2" s="45"/>
      <c r="Q2" s="45"/>
      <c r="R2" s="45"/>
      <c r="S2" s="45"/>
    </row>
    <row r="3" spans="1:19" ht="12.75" customHeight="1">
      <c r="A3" s="11"/>
      <c r="B3" s="12"/>
      <c r="C3" s="13"/>
      <c r="D3" s="13"/>
      <c r="E3" s="13"/>
      <c r="F3" s="13"/>
      <c r="G3" s="13"/>
      <c r="H3" s="13"/>
      <c r="I3" s="13"/>
      <c r="J3" s="13"/>
      <c r="K3" s="13"/>
      <c r="L3" s="13"/>
      <c r="M3" s="14"/>
      <c r="N3" s="15"/>
      <c r="O3" s="15"/>
      <c r="P3" s="15"/>
      <c r="Q3" s="15"/>
      <c r="R3" s="16"/>
      <c r="S3" s="15"/>
    </row>
    <row r="4" spans="1:19" ht="14.45" customHeight="1">
      <c r="A4" s="46" t="s">
        <v>2</v>
      </c>
      <c r="B4" s="46"/>
      <c r="C4" s="38" t="s">
        <v>3</v>
      </c>
      <c r="D4" s="38"/>
      <c r="E4" s="38"/>
      <c r="F4" s="38"/>
      <c r="G4" s="38"/>
      <c r="H4" s="10"/>
      <c r="I4" s="10"/>
      <c r="J4" s="10"/>
      <c r="K4" s="10"/>
      <c r="L4" s="10"/>
      <c r="M4" s="10"/>
      <c r="N4" s="10"/>
      <c r="O4" s="47" t="s">
        <v>18</v>
      </c>
      <c r="P4" s="47"/>
      <c r="Q4" s="47"/>
      <c r="R4" s="47"/>
      <c r="S4" s="47"/>
    </row>
    <row r="5" spans="1:19" ht="14.25" customHeight="1">
      <c r="A5" s="42" t="s">
        <v>70</v>
      </c>
      <c r="B5" s="43" t="s">
        <v>71</v>
      </c>
      <c r="C5" s="44" t="s">
        <v>72</v>
      </c>
      <c r="D5" s="44" t="s">
        <v>73</v>
      </c>
      <c r="E5" s="44"/>
      <c r="F5" s="44"/>
      <c r="G5" s="44"/>
      <c r="H5" s="44"/>
      <c r="I5" s="44"/>
      <c r="J5" s="44"/>
      <c r="K5" s="44"/>
      <c r="L5" s="44"/>
      <c r="M5" s="44"/>
      <c r="N5" s="42" t="s">
        <v>64</v>
      </c>
      <c r="O5" s="42"/>
      <c r="P5" s="42"/>
      <c r="Q5" s="42"/>
      <c r="R5" s="42"/>
      <c r="S5" s="42"/>
    </row>
    <row r="6" spans="1:19" ht="27.95" customHeight="1">
      <c r="A6" s="42"/>
      <c r="B6" s="43"/>
      <c r="C6" s="44"/>
      <c r="D6" s="17" t="s">
        <v>74</v>
      </c>
      <c r="E6" s="17" t="s">
        <v>75</v>
      </c>
      <c r="F6" s="17" t="s">
        <v>76</v>
      </c>
      <c r="G6" s="17" t="s">
        <v>77</v>
      </c>
      <c r="H6" s="17" t="s">
        <v>78</v>
      </c>
      <c r="I6" s="17" t="s">
        <v>79</v>
      </c>
      <c r="J6" s="17" t="s">
        <v>80</v>
      </c>
      <c r="K6" s="17" t="s">
        <v>81</v>
      </c>
      <c r="L6" s="17" t="s">
        <v>82</v>
      </c>
      <c r="M6" s="17" t="s">
        <v>83</v>
      </c>
      <c r="N6" s="17" t="s">
        <v>74</v>
      </c>
      <c r="O6" s="17" t="s">
        <v>75</v>
      </c>
      <c r="P6" s="17" t="s">
        <v>76</v>
      </c>
      <c r="Q6" s="17" t="s">
        <v>77</v>
      </c>
      <c r="R6" s="17" t="s">
        <v>78</v>
      </c>
      <c r="S6" s="17" t="s">
        <v>84</v>
      </c>
    </row>
    <row r="7" spans="1:19" ht="16.5" customHeight="1">
      <c r="A7" s="9" t="s">
        <v>85</v>
      </c>
      <c r="B7" s="9" t="s">
        <v>3</v>
      </c>
      <c r="C7" s="8">
        <v>381.65270099999998</v>
      </c>
      <c r="D7" s="8">
        <v>381.65270099999998</v>
      </c>
      <c r="E7" s="8">
        <v>381.65270099999998</v>
      </c>
      <c r="F7" s="8">
        <v>0</v>
      </c>
      <c r="G7" s="8">
        <v>0</v>
      </c>
      <c r="H7" s="8">
        <v>0</v>
      </c>
      <c r="I7" s="8">
        <v>0</v>
      </c>
      <c r="J7" s="8">
        <v>0</v>
      </c>
      <c r="K7" s="8">
        <v>0</v>
      </c>
      <c r="L7" s="8">
        <v>0</v>
      </c>
      <c r="M7" s="8">
        <v>0</v>
      </c>
      <c r="N7" s="8">
        <v>0</v>
      </c>
      <c r="O7" s="8">
        <v>0</v>
      </c>
      <c r="P7" s="8">
        <v>0</v>
      </c>
      <c r="Q7" s="8">
        <v>0</v>
      </c>
      <c r="R7" s="8">
        <v>0</v>
      </c>
      <c r="S7" s="8">
        <v>0</v>
      </c>
    </row>
    <row r="8" spans="1:19" ht="16.5" customHeight="1">
      <c r="A8" s="9" t="s">
        <v>86</v>
      </c>
      <c r="B8" s="9" t="s">
        <v>3</v>
      </c>
      <c r="C8" s="8">
        <v>381.65270099999998</v>
      </c>
      <c r="D8" s="8">
        <v>381.65270099999998</v>
      </c>
      <c r="E8" s="8">
        <v>381.65270099999998</v>
      </c>
      <c r="F8" s="8">
        <v>0</v>
      </c>
      <c r="G8" s="8">
        <v>0</v>
      </c>
      <c r="H8" s="8">
        <v>0</v>
      </c>
      <c r="I8" s="8">
        <v>0</v>
      </c>
      <c r="J8" s="8">
        <v>0</v>
      </c>
      <c r="K8" s="8">
        <v>0</v>
      </c>
      <c r="L8" s="8">
        <v>0</v>
      </c>
      <c r="M8" s="8">
        <v>0</v>
      </c>
      <c r="N8" s="8">
        <v>0</v>
      </c>
      <c r="O8" s="8">
        <v>0</v>
      </c>
      <c r="P8" s="8">
        <v>0</v>
      </c>
      <c r="Q8" s="8">
        <v>0</v>
      </c>
      <c r="R8" s="8">
        <v>0</v>
      </c>
      <c r="S8" s="8">
        <v>0</v>
      </c>
    </row>
    <row r="9" spans="1:19" ht="16.5" customHeight="1">
      <c r="A9" s="41" t="s">
        <v>74</v>
      </c>
      <c r="B9" s="41"/>
      <c r="C9" s="8">
        <v>381.65270099999998</v>
      </c>
      <c r="D9" s="8">
        <v>381.65270099999998</v>
      </c>
      <c r="E9" s="8">
        <v>381.65270099999998</v>
      </c>
      <c r="F9" s="8">
        <v>0</v>
      </c>
      <c r="G9" s="8">
        <v>0</v>
      </c>
      <c r="H9" s="8">
        <v>0</v>
      </c>
      <c r="I9" s="8">
        <v>0</v>
      </c>
      <c r="J9" s="8">
        <v>0</v>
      </c>
      <c r="K9" s="8">
        <v>0</v>
      </c>
      <c r="L9" s="8">
        <v>0</v>
      </c>
      <c r="M9" s="8">
        <v>0</v>
      </c>
      <c r="N9" s="8">
        <v>0</v>
      </c>
      <c r="O9" s="8">
        <v>0</v>
      </c>
      <c r="P9" s="8">
        <v>0</v>
      </c>
      <c r="Q9" s="8">
        <v>0</v>
      </c>
      <c r="R9" s="8">
        <v>0</v>
      </c>
      <c r="S9" s="8">
        <v>0</v>
      </c>
    </row>
  </sheetData>
  <mergeCells count="11">
    <mergeCell ref="N5:S5"/>
    <mergeCell ref="B1:S1"/>
    <mergeCell ref="A2:S2"/>
    <mergeCell ref="A4:B4"/>
    <mergeCell ref="C4:G4"/>
    <mergeCell ref="O4:S4"/>
    <mergeCell ref="A9:B9"/>
    <mergeCell ref="A5:A6"/>
    <mergeCell ref="B5:B6"/>
    <mergeCell ref="C5:C6"/>
    <mergeCell ref="D5:M5"/>
  </mergeCells>
  <phoneticPr fontId="9" type="noConversion"/>
  <printOptions horizontalCentered="1"/>
  <pageMargins left="0.38899999856948853" right="0.38899999856948853" top="0.70399999618530273" bottom="0.70399999618530273" header="0.5" footer="0.5"/>
  <pageSetup paperSize="9" orientation="landscape"/>
</worksheet>
</file>

<file path=xl/worksheets/sheet4.xml><?xml version="1.0" encoding="utf-8"?>
<worksheet xmlns="http://schemas.openxmlformats.org/spreadsheetml/2006/main" xmlns:r="http://schemas.openxmlformats.org/officeDocument/2006/relationships">
  <dimension ref="A1:H22"/>
  <sheetViews>
    <sheetView workbookViewId="0">
      <pane ySplit="4" topLeftCell="A5" activePane="bottomLeft" state="frozen"/>
      <selection pane="bottomLeft" sqref="A1:H1"/>
    </sheetView>
  </sheetViews>
  <sheetFormatPr defaultColWidth="10" defaultRowHeight="13.5"/>
  <cols>
    <col min="1" max="1" width="9.75" customWidth="1"/>
    <col min="2" max="2" width="20.5" customWidth="1"/>
    <col min="3" max="8" width="9.75" customWidth="1"/>
  </cols>
  <sheetData>
    <row r="1" spans="1:8" ht="14.25" customHeight="1">
      <c r="A1" s="36" t="s">
        <v>9</v>
      </c>
      <c r="B1" s="36"/>
      <c r="C1" s="36"/>
      <c r="D1" s="36"/>
      <c r="E1" s="36"/>
      <c r="F1" s="36"/>
      <c r="G1" s="36"/>
      <c r="H1" s="36"/>
    </row>
    <row r="2" spans="1:8" ht="27.75" customHeight="1">
      <c r="A2" s="39" t="s">
        <v>10</v>
      </c>
      <c r="B2" s="39"/>
      <c r="C2" s="39"/>
      <c r="D2" s="39"/>
      <c r="E2" s="39"/>
      <c r="F2" s="39"/>
      <c r="G2" s="39"/>
      <c r="H2" s="39"/>
    </row>
    <row r="3" spans="1:8" ht="14.25" customHeight="1">
      <c r="A3" s="1" t="s">
        <v>2</v>
      </c>
      <c r="B3" s="40" t="s">
        <v>3</v>
      </c>
      <c r="C3" s="40"/>
      <c r="D3" s="40"/>
      <c r="E3" s="10"/>
      <c r="F3" s="10"/>
      <c r="G3" s="10"/>
      <c r="H3" s="1" t="s">
        <v>18</v>
      </c>
    </row>
    <row r="4" spans="1:8" ht="28.5" customHeight="1">
      <c r="A4" s="6" t="s">
        <v>87</v>
      </c>
      <c r="B4" s="6" t="s">
        <v>88</v>
      </c>
      <c r="C4" s="6" t="s">
        <v>74</v>
      </c>
      <c r="D4" s="6" t="s">
        <v>89</v>
      </c>
      <c r="E4" s="6" t="s">
        <v>90</v>
      </c>
      <c r="F4" s="6" t="s">
        <v>91</v>
      </c>
      <c r="G4" s="6" t="s">
        <v>92</v>
      </c>
      <c r="H4" s="6" t="s">
        <v>93</v>
      </c>
    </row>
    <row r="5" spans="1:8" ht="16.5" customHeight="1">
      <c r="A5" s="9" t="s">
        <v>94</v>
      </c>
      <c r="B5" s="9" t="s">
        <v>95</v>
      </c>
      <c r="C5" s="8">
        <v>337.50990400000001</v>
      </c>
      <c r="D5" s="8">
        <v>188.50990400000001</v>
      </c>
      <c r="E5" s="8">
        <v>149</v>
      </c>
      <c r="F5" s="8">
        <v>0</v>
      </c>
      <c r="G5" s="8">
        <v>0</v>
      </c>
      <c r="H5" s="8">
        <v>0</v>
      </c>
    </row>
    <row r="6" spans="1:8" ht="16.5" customHeight="1">
      <c r="A6" s="9" t="s">
        <v>96</v>
      </c>
      <c r="B6" s="9" t="s">
        <v>97</v>
      </c>
      <c r="C6" s="8">
        <v>218.50990400000001</v>
      </c>
      <c r="D6" s="8">
        <v>188.50990400000001</v>
      </c>
      <c r="E6" s="8">
        <v>30</v>
      </c>
      <c r="F6" s="8">
        <v>0</v>
      </c>
      <c r="G6" s="8">
        <v>0</v>
      </c>
      <c r="H6" s="8">
        <v>0</v>
      </c>
    </row>
    <row r="7" spans="1:8" ht="16.5" customHeight="1">
      <c r="A7" s="9" t="s">
        <v>98</v>
      </c>
      <c r="B7" s="9" t="s">
        <v>99</v>
      </c>
      <c r="C7" s="8">
        <v>188.50990400000001</v>
      </c>
      <c r="D7" s="8">
        <v>188.50990400000001</v>
      </c>
      <c r="E7" s="8">
        <v>0</v>
      </c>
      <c r="F7" s="8">
        <v>0</v>
      </c>
      <c r="G7" s="8">
        <v>0</v>
      </c>
      <c r="H7" s="8">
        <v>0</v>
      </c>
    </row>
    <row r="8" spans="1:8" ht="16.5" customHeight="1">
      <c r="A8" s="9" t="s">
        <v>100</v>
      </c>
      <c r="B8" s="9" t="s">
        <v>101</v>
      </c>
      <c r="C8" s="8">
        <v>30</v>
      </c>
      <c r="D8" s="8">
        <v>0</v>
      </c>
      <c r="E8" s="8">
        <v>30</v>
      </c>
      <c r="F8" s="8">
        <v>0</v>
      </c>
      <c r="G8" s="8">
        <v>0</v>
      </c>
      <c r="H8" s="8">
        <v>0</v>
      </c>
    </row>
    <row r="9" spans="1:8" ht="16.5" customHeight="1">
      <c r="A9" s="9" t="s">
        <v>102</v>
      </c>
      <c r="B9" s="9" t="s">
        <v>103</v>
      </c>
      <c r="C9" s="8">
        <v>119</v>
      </c>
      <c r="D9" s="8">
        <v>0</v>
      </c>
      <c r="E9" s="8">
        <v>119</v>
      </c>
      <c r="F9" s="8">
        <v>0</v>
      </c>
      <c r="G9" s="8">
        <v>0</v>
      </c>
      <c r="H9" s="8">
        <v>0</v>
      </c>
    </row>
    <row r="10" spans="1:8" ht="16.5" customHeight="1">
      <c r="A10" s="9" t="s">
        <v>104</v>
      </c>
      <c r="B10" s="9" t="s">
        <v>105</v>
      </c>
      <c r="C10" s="8">
        <v>119</v>
      </c>
      <c r="D10" s="8">
        <v>0</v>
      </c>
      <c r="E10" s="8">
        <v>119</v>
      </c>
      <c r="F10" s="8">
        <v>0</v>
      </c>
      <c r="G10" s="8">
        <v>0</v>
      </c>
      <c r="H10" s="8">
        <v>0</v>
      </c>
    </row>
    <row r="11" spans="1:8" ht="16.5" customHeight="1">
      <c r="A11" s="9" t="s">
        <v>106</v>
      </c>
      <c r="B11" s="9" t="s">
        <v>107</v>
      </c>
      <c r="C11" s="8">
        <v>19.703382999999999</v>
      </c>
      <c r="D11" s="8">
        <v>19.703382999999999</v>
      </c>
      <c r="E11" s="8">
        <v>0</v>
      </c>
      <c r="F11" s="8">
        <v>0</v>
      </c>
      <c r="G11" s="8">
        <v>0</v>
      </c>
      <c r="H11" s="8">
        <v>0</v>
      </c>
    </row>
    <row r="12" spans="1:8" ht="16.5" customHeight="1">
      <c r="A12" s="9" t="s">
        <v>108</v>
      </c>
      <c r="B12" s="9" t="s">
        <v>109</v>
      </c>
      <c r="C12" s="8">
        <v>19.262592000000001</v>
      </c>
      <c r="D12" s="8">
        <v>19.262592000000001</v>
      </c>
      <c r="E12" s="8">
        <v>0</v>
      </c>
      <c r="F12" s="8">
        <v>0</v>
      </c>
      <c r="G12" s="8">
        <v>0</v>
      </c>
      <c r="H12" s="8">
        <v>0</v>
      </c>
    </row>
    <row r="13" spans="1:8" ht="22.7" customHeight="1">
      <c r="A13" s="9" t="s">
        <v>110</v>
      </c>
      <c r="B13" s="9" t="s">
        <v>111</v>
      </c>
      <c r="C13" s="8">
        <v>19.262592000000001</v>
      </c>
      <c r="D13" s="8">
        <v>19.262592000000001</v>
      </c>
      <c r="E13" s="8">
        <v>0</v>
      </c>
      <c r="F13" s="8">
        <v>0</v>
      </c>
      <c r="G13" s="8">
        <v>0</v>
      </c>
      <c r="H13" s="8">
        <v>0</v>
      </c>
    </row>
    <row r="14" spans="1:8" ht="16.5" customHeight="1">
      <c r="A14" s="9" t="s">
        <v>112</v>
      </c>
      <c r="B14" s="9" t="s">
        <v>113</v>
      </c>
      <c r="C14" s="8">
        <v>0.44079099999999999</v>
      </c>
      <c r="D14" s="8">
        <v>0.44079099999999999</v>
      </c>
      <c r="E14" s="8">
        <v>0</v>
      </c>
      <c r="F14" s="8">
        <v>0</v>
      </c>
      <c r="G14" s="8">
        <v>0</v>
      </c>
      <c r="H14" s="8">
        <v>0</v>
      </c>
    </row>
    <row r="15" spans="1:8" ht="16.5" customHeight="1">
      <c r="A15" s="9" t="s">
        <v>114</v>
      </c>
      <c r="B15" s="9" t="s">
        <v>113</v>
      </c>
      <c r="C15" s="8">
        <v>0.44079099999999999</v>
      </c>
      <c r="D15" s="8">
        <v>0.44079099999999999</v>
      </c>
      <c r="E15" s="8">
        <v>0</v>
      </c>
      <c r="F15" s="8">
        <v>0</v>
      </c>
      <c r="G15" s="8">
        <v>0</v>
      </c>
      <c r="H15" s="8">
        <v>0</v>
      </c>
    </row>
    <row r="16" spans="1:8" ht="16.5" customHeight="1">
      <c r="A16" s="9" t="s">
        <v>115</v>
      </c>
      <c r="B16" s="9" t="s">
        <v>116</v>
      </c>
      <c r="C16" s="8">
        <v>9.9924700000000009</v>
      </c>
      <c r="D16" s="8">
        <v>9.9924700000000009</v>
      </c>
      <c r="E16" s="8">
        <v>0</v>
      </c>
      <c r="F16" s="8">
        <v>0</v>
      </c>
      <c r="G16" s="8">
        <v>0</v>
      </c>
      <c r="H16" s="8">
        <v>0</v>
      </c>
    </row>
    <row r="17" spans="1:8" ht="16.5" customHeight="1">
      <c r="A17" s="9" t="s">
        <v>117</v>
      </c>
      <c r="B17" s="9" t="s">
        <v>118</v>
      </c>
      <c r="C17" s="8">
        <v>9.9924700000000009</v>
      </c>
      <c r="D17" s="8">
        <v>9.9924700000000009</v>
      </c>
      <c r="E17" s="8">
        <v>0</v>
      </c>
      <c r="F17" s="8">
        <v>0</v>
      </c>
      <c r="G17" s="8">
        <v>0</v>
      </c>
      <c r="H17" s="8">
        <v>0</v>
      </c>
    </row>
    <row r="18" spans="1:8" ht="16.5" customHeight="1">
      <c r="A18" s="9" t="s">
        <v>119</v>
      </c>
      <c r="B18" s="9" t="s">
        <v>120</v>
      </c>
      <c r="C18" s="8">
        <v>9.9924700000000009</v>
      </c>
      <c r="D18" s="8">
        <v>9.9924700000000009</v>
      </c>
      <c r="E18" s="8">
        <v>0</v>
      </c>
      <c r="F18" s="8">
        <v>0</v>
      </c>
      <c r="G18" s="8">
        <v>0</v>
      </c>
      <c r="H18" s="8">
        <v>0</v>
      </c>
    </row>
    <row r="19" spans="1:8" ht="16.5" customHeight="1">
      <c r="A19" s="9" t="s">
        <v>121</v>
      </c>
      <c r="B19" s="9" t="s">
        <v>122</v>
      </c>
      <c r="C19" s="8">
        <v>14.446944</v>
      </c>
      <c r="D19" s="8">
        <v>14.446944</v>
      </c>
      <c r="E19" s="8">
        <v>0</v>
      </c>
      <c r="F19" s="8">
        <v>0</v>
      </c>
      <c r="G19" s="8">
        <v>0</v>
      </c>
      <c r="H19" s="8">
        <v>0</v>
      </c>
    </row>
    <row r="20" spans="1:8" ht="16.5" customHeight="1">
      <c r="A20" s="9" t="s">
        <v>123</v>
      </c>
      <c r="B20" s="9" t="s">
        <v>124</v>
      </c>
      <c r="C20" s="8">
        <v>14.446944</v>
      </c>
      <c r="D20" s="8">
        <v>14.446944</v>
      </c>
      <c r="E20" s="8">
        <v>0</v>
      </c>
      <c r="F20" s="8">
        <v>0</v>
      </c>
      <c r="G20" s="8">
        <v>0</v>
      </c>
      <c r="H20" s="8">
        <v>0</v>
      </c>
    </row>
    <row r="21" spans="1:8" ht="16.5" customHeight="1">
      <c r="A21" s="9" t="s">
        <v>125</v>
      </c>
      <c r="B21" s="9" t="s">
        <v>126</v>
      </c>
      <c r="C21" s="8">
        <v>14.446944</v>
      </c>
      <c r="D21" s="8">
        <v>14.446944</v>
      </c>
      <c r="E21" s="8">
        <v>0</v>
      </c>
      <c r="F21" s="8">
        <v>0</v>
      </c>
      <c r="G21" s="8">
        <v>0</v>
      </c>
      <c r="H21" s="8">
        <v>0</v>
      </c>
    </row>
    <row r="22" spans="1:8" ht="16.5" customHeight="1">
      <c r="A22" s="41" t="s">
        <v>127</v>
      </c>
      <c r="B22" s="41"/>
      <c r="C22" s="8">
        <v>381.65270099999998</v>
      </c>
      <c r="D22" s="8">
        <v>232.65270100000001</v>
      </c>
      <c r="E22" s="8">
        <v>149</v>
      </c>
      <c r="F22" s="8">
        <v>0</v>
      </c>
      <c r="G22" s="8">
        <v>0</v>
      </c>
      <c r="H22" s="8">
        <v>0</v>
      </c>
    </row>
  </sheetData>
  <mergeCells count="4">
    <mergeCell ref="A1:H1"/>
    <mergeCell ref="A2:H2"/>
    <mergeCell ref="B3:D3"/>
    <mergeCell ref="A22:B22"/>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5.xml><?xml version="1.0" encoding="utf-8"?>
<worksheet xmlns="http://schemas.openxmlformats.org/spreadsheetml/2006/main" xmlns:r="http://schemas.openxmlformats.org/officeDocument/2006/relationships">
  <dimension ref="A1:D38"/>
  <sheetViews>
    <sheetView workbookViewId="0"/>
  </sheetViews>
  <sheetFormatPr defaultColWidth="10" defaultRowHeight="13.5"/>
  <cols>
    <col min="1" max="1" width="25.625" customWidth="1"/>
    <col min="2" max="2" width="17.875" customWidth="1"/>
    <col min="3" max="3" width="25.625" customWidth="1"/>
    <col min="4" max="4" width="17.875" customWidth="1"/>
  </cols>
  <sheetData>
    <row r="1" spans="1:4" ht="14.25" customHeight="1">
      <c r="A1" s="36" t="s">
        <v>11</v>
      </c>
      <c r="B1" s="36"/>
      <c r="C1" s="36"/>
      <c r="D1" s="36"/>
    </row>
    <row r="2" spans="1:4" ht="28.5" customHeight="1">
      <c r="A2" s="39" t="s">
        <v>12</v>
      </c>
      <c r="B2" s="39"/>
      <c r="C2" s="39"/>
      <c r="D2" s="39"/>
    </row>
    <row r="3" spans="1:4" ht="16.5" customHeight="1">
      <c r="A3" s="19" t="s">
        <v>2</v>
      </c>
      <c r="B3" s="48" t="s">
        <v>3</v>
      </c>
      <c r="C3" s="48"/>
      <c r="D3" s="19" t="s">
        <v>18</v>
      </c>
    </row>
    <row r="4" spans="1:4" ht="16.5" customHeight="1">
      <c r="A4" s="41" t="s">
        <v>19</v>
      </c>
      <c r="B4" s="41"/>
      <c r="C4" s="41" t="s">
        <v>20</v>
      </c>
      <c r="D4" s="41"/>
    </row>
    <row r="5" spans="1:4" ht="16.5" customHeight="1">
      <c r="A5" s="6" t="s">
        <v>128</v>
      </c>
      <c r="B5" s="6" t="s">
        <v>22</v>
      </c>
      <c r="C5" s="6" t="s">
        <v>128</v>
      </c>
      <c r="D5" s="6" t="s">
        <v>22</v>
      </c>
    </row>
    <row r="6" spans="1:4" ht="16.5" customHeight="1">
      <c r="A6" s="7" t="s">
        <v>129</v>
      </c>
      <c r="B6" s="8">
        <v>381.65270099999998</v>
      </c>
      <c r="C6" s="7" t="s">
        <v>130</v>
      </c>
      <c r="D6" s="8">
        <v>381.65270099999998</v>
      </c>
    </row>
    <row r="7" spans="1:4" ht="16.5" customHeight="1">
      <c r="A7" s="7" t="s">
        <v>131</v>
      </c>
      <c r="B7" s="8">
        <v>381.65270099999998</v>
      </c>
      <c r="C7" s="7" t="s">
        <v>132</v>
      </c>
      <c r="D7" s="8">
        <v>337.50990400000001</v>
      </c>
    </row>
    <row r="8" spans="1:4" ht="16.5" customHeight="1">
      <c r="A8" s="7" t="s">
        <v>133</v>
      </c>
      <c r="B8" s="8">
        <v>0</v>
      </c>
      <c r="C8" s="7" t="s">
        <v>134</v>
      </c>
      <c r="D8" s="8"/>
    </row>
    <row r="9" spans="1:4" ht="16.5" customHeight="1">
      <c r="A9" s="7" t="s">
        <v>135</v>
      </c>
      <c r="B9" s="8">
        <v>0</v>
      </c>
      <c r="C9" s="7" t="s">
        <v>136</v>
      </c>
      <c r="D9" s="8"/>
    </row>
    <row r="10" spans="1:4" ht="16.5" customHeight="1">
      <c r="A10" s="7" t="s">
        <v>137</v>
      </c>
      <c r="B10" s="8">
        <v>0</v>
      </c>
      <c r="C10" s="7" t="s">
        <v>138</v>
      </c>
      <c r="D10" s="8"/>
    </row>
    <row r="11" spans="1:4" ht="16.5" customHeight="1">
      <c r="A11" s="7" t="s">
        <v>131</v>
      </c>
      <c r="B11" s="8">
        <v>0</v>
      </c>
      <c r="C11" s="7" t="s">
        <v>139</v>
      </c>
      <c r="D11" s="8"/>
    </row>
    <row r="12" spans="1:4" ht="16.5" customHeight="1">
      <c r="A12" s="7" t="s">
        <v>133</v>
      </c>
      <c r="B12" s="8">
        <v>0</v>
      </c>
      <c r="C12" s="7" t="s">
        <v>140</v>
      </c>
      <c r="D12" s="8"/>
    </row>
    <row r="13" spans="1:4" ht="16.5" customHeight="1">
      <c r="A13" s="7" t="s">
        <v>135</v>
      </c>
      <c r="B13" s="8">
        <v>0</v>
      </c>
      <c r="C13" s="7" t="s">
        <v>141</v>
      </c>
      <c r="D13" s="8"/>
    </row>
    <row r="14" spans="1:4" ht="16.5" customHeight="1">
      <c r="A14" s="7"/>
      <c r="B14" s="7"/>
      <c r="C14" s="7" t="s">
        <v>142</v>
      </c>
      <c r="D14" s="8">
        <v>19.703382999999999</v>
      </c>
    </row>
    <row r="15" spans="1:4" ht="16.5" customHeight="1">
      <c r="A15" s="7"/>
      <c r="B15" s="7"/>
      <c r="C15" s="7" t="s">
        <v>143</v>
      </c>
      <c r="D15" s="8"/>
    </row>
    <row r="16" spans="1:4" ht="16.5" customHeight="1">
      <c r="A16" s="7"/>
      <c r="B16" s="7"/>
      <c r="C16" s="9" t="s">
        <v>144</v>
      </c>
      <c r="D16" s="8">
        <v>9.9924700000000009</v>
      </c>
    </row>
    <row r="17" spans="1:4" ht="16.5" customHeight="1">
      <c r="A17" s="7"/>
      <c r="B17" s="7"/>
      <c r="C17" s="9" t="s">
        <v>145</v>
      </c>
      <c r="D17" s="8"/>
    </row>
    <row r="18" spans="1:4" ht="16.5" customHeight="1">
      <c r="A18" s="7"/>
      <c r="B18" s="7"/>
      <c r="C18" s="9" t="s">
        <v>146</v>
      </c>
      <c r="D18" s="8"/>
    </row>
    <row r="19" spans="1:4" ht="16.5" customHeight="1">
      <c r="A19" s="7"/>
      <c r="B19" s="7"/>
      <c r="C19" s="9" t="s">
        <v>147</v>
      </c>
      <c r="D19" s="8"/>
    </row>
    <row r="20" spans="1:4" ht="16.5" customHeight="1">
      <c r="A20" s="7"/>
      <c r="B20" s="7"/>
      <c r="C20" s="9" t="s">
        <v>148</v>
      </c>
      <c r="D20" s="8"/>
    </row>
    <row r="21" spans="1:4" ht="16.5" customHeight="1">
      <c r="A21" s="7"/>
      <c r="B21" s="7"/>
      <c r="C21" s="9" t="s">
        <v>149</v>
      </c>
      <c r="D21" s="8"/>
    </row>
    <row r="22" spans="1:4" ht="16.5" customHeight="1">
      <c r="A22" s="7"/>
      <c r="B22" s="7"/>
      <c r="C22" s="9" t="s">
        <v>150</v>
      </c>
      <c r="D22" s="8"/>
    </row>
    <row r="23" spans="1:4" ht="16.5" customHeight="1">
      <c r="A23" s="7"/>
      <c r="B23" s="7"/>
      <c r="C23" s="9" t="s">
        <v>151</v>
      </c>
      <c r="D23" s="8"/>
    </row>
    <row r="24" spans="1:4" ht="16.5" customHeight="1">
      <c r="A24" s="7"/>
      <c r="B24" s="7"/>
      <c r="C24" s="9" t="s">
        <v>152</v>
      </c>
      <c r="D24" s="8"/>
    </row>
    <row r="25" spans="1:4" ht="16.5" customHeight="1">
      <c r="A25" s="7"/>
      <c r="B25" s="7"/>
      <c r="C25" s="9" t="s">
        <v>153</v>
      </c>
      <c r="D25" s="8"/>
    </row>
    <row r="26" spans="1:4" ht="16.5" customHeight="1">
      <c r="A26" s="7"/>
      <c r="B26" s="7"/>
      <c r="C26" s="9" t="s">
        <v>154</v>
      </c>
      <c r="D26" s="8">
        <v>14.446944</v>
      </c>
    </row>
    <row r="27" spans="1:4" ht="16.5" customHeight="1">
      <c r="A27" s="7"/>
      <c r="B27" s="7"/>
      <c r="C27" s="9" t="s">
        <v>155</v>
      </c>
      <c r="D27" s="8"/>
    </row>
    <row r="28" spans="1:4" ht="16.5" customHeight="1">
      <c r="A28" s="7"/>
      <c r="B28" s="7"/>
      <c r="C28" s="9" t="s">
        <v>156</v>
      </c>
      <c r="D28" s="8"/>
    </row>
    <row r="29" spans="1:4" ht="16.5" customHeight="1">
      <c r="A29" s="7"/>
      <c r="B29" s="7"/>
      <c r="C29" s="9" t="s">
        <v>157</v>
      </c>
      <c r="D29" s="8"/>
    </row>
    <row r="30" spans="1:4" ht="16.5" customHeight="1">
      <c r="A30" s="7"/>
      <c r="B30" s="7"/>
      <c r="C30" s="9" t="s">
        <v>158</v>
      </c>
      <c r="D30" s="8"/>
    </row>
    <row r="31" spans="1:4" ht="16.5" customHeight="1">
      <c r="A31" s="7"/>
      <c r="B31" s="7"/>
      <c r="C31" s="9" t="s">
        <v>159</v>
      </c>
      <c r="D31" s="8"/>
    </row>
    <row r="32" spans="1:4" ht="16.5" customHeight="1">
      <c r="A32" s="7"/>
      <c r="B32" s="7"/>
      <c r="C32" s="9" t="s">
        <v>160</v>
      </c>
      <c r="D32" s="8"/>
    </row>
    <row r="33" spans="1:4" ht="16.5" customHeight="1">
      <c r="A33" s="7"/>
      <c r="B33" s="7"/>
      <c r="C33" s="9" t="s">
        <v>161</v>
      </c>
      <c r="D33" s="8"/>
    </row>
    <row r="34" spans="1:4" ht="16.5" customHeight="1">
      <c r="A34" s="7"/>
      <c r="B34" s="7"/>
      <c r="C34" s="9" t="s">
        <v>162</v>
      </c>
      <c r="D34" s="8"/>
    </row>
    <row r="35" spans="1:4" ht="16.5" customHeight="1">
      <c r="A35" s="7"/>
      <c r="B35" s="7"/>
      <c r="C35" s="9" t="s">
        <v>163</v>
      </c>
      <c r="D35" s="8"/>
    </row>
    <row r="36" spans="1:4" ht="22.7" customHeight="1">
      <c r="A36" s="7"/>
      <c r="B36" s="7"/>
      <c r="C36" s="7" t="s">
        <v>164</v>
      </c>
      <c r="D36" s="8"/>
    </row>
    <row r="37" spans="1:4" ht="16.5" customHeight="1">
      <c r="A37" s="7"/>
      <c r="B37" s="7"/>
      <c r="C37" s="7" t="s">
        <v>165</v>
      </c>
      <c r="D37" s="8"/>
    </row>
    <row r="38" spans="1:4" ht="16.5" customHeight="1">
      <c r="A38" s="6" t="s">
        <v>166</v>
      </c>
      <c r="B38" s="8">
        <v>381.65270099999998</v>
      </c>
      <c r="C38" s="6" t="s">
        <v>167</v>
      </c>
      <c r="D38" s="8">
        <v>381.65270099999998</v>
      </c>
    </row>
  </sheetData>
  <mergeCells count="5">
    <mergeCell ref="A1:D1"/>
    <mergeCell ref="A2:D2"/>
    <mergeCell ref="B3:C3"/>
    <mergeCell ref="A4:B4"/>
    <mergeCell ref="C4:D4"/>
  </mergeCells>
  <phoneticPr fontId="9" type="noConversion"/>
  <printOptions horizontalCentered="1"/>
  <pageMargins left="0.38899999856948853" right="0.38899999856948853" top="0.7839999794960022" bottom="0.7839999794960022" header="0.5" footer="0.5"/>
  <pageSetup paperSize="9" orientation="portrait"/>
</worksheet>
</file>

<file path=xl/worksheets/sheet6.xml><?xml version="1.0" encoding="utf-8"?>
<worksheet xmlns="http://schemas.openxmlformats.org/spreadsheetml/2006/main" xmlns:r="http://schemas.openxmlformats.org/officeDocument/2006/relationships">
  <dimension ref="A1:I23"/>
  <sheetViews>
    <sheetView zoomScale="85" zoomScaleNormal="85" workbookViewId="0">
      <pane ySplit="5" topLeftCell="A9" activePane="bottomLeft" state="frozen"/>
      <selection pane="bottomLeft" activeCell="A20" sqref="A20:XFD20"/>
    </sheetView>
  </sheetViews>
  <sheetFormatPr defaultColWidth="10" defaultRowHeight="13.5"/>
  <cols>
    <col min="1" max="1" width="10.75" customWidth="1"/>
    <col min="2" max="2" width="20.5" customWidth="1"/>
    <col min="3" max="3" width="22.25" customWidth="1"/>
    <col min="4" max="7" width="9.75" customWidth="1"/>
    <col min="8" max="8" width="16.5" customWidth="1"/>
  </cols>
  <sheetData>
    <row r="1" spans="1:9" ht="16.5" customHeight="1">
      <c r="A1" s="36" t="s">
        <v>13</v>
      </c>
      <c r="B1" s="36"/>
      <c r="C1" s="36"/>
      <c r="D1" s="36"/>
      <c r="E1" s="36"/>
      <c r="F1" s="36"/>
      <c r="G1" s="36"/>
    </row>
    <row r="2" spans="1:9" ht="27.75" customHeight="1">
      <c r="A2" s="45" t="s">
        <v>168</v>
      </c>
      <c r="B2" s="45"/>
      <c r="C2" s="45"/>
      <c r="D2" s="45"/>
      <c r="E2" s="45"/>
      <c r="F2" s="45"/>
      <c r="G2" s="45"/>
    </row>
    <row r="3" spans="1:9" ht="24.2" customHeight="1">
      <c r="A3" s="20" t="s">
        <v>2</v>
      </c>
      <c r="B3" s="38" t="s">
        <v>3</v>
      </c>
      <c r="C3" s="38"/>
      <c r="D3" s="10"/>
      <c r="E3" s="10"/>
      <c r="F3" s="10"/>
      <c r="G3" s="21" t="s">
        <v>18</v>
      </c>
    </row>
    <row r="4" spans="1:9" ht="21.95" customHeight="1">
      <c r="A4" s="49" t="s">
        <v>87</v>
      </c>
      <c r="B4" s="43" t="s">
        <v>88</v>
      </c>
      <c r="C4" s="43" t="s">
        <v>74</v>
      </c>
      <c r="D4" s="43" t="s">
        <v>89</v>
      </c>
      <c r="E4" s="43"/>
      <c r="F4" s="43"/>
      <c r="G4" s="43" t="s">
        <v>90</v>
      </c>
    </row>
    <row r="5" spans="1:9" ht="21.95" customHeight="1">
      <c r="A5" s="49"/>
      <c r="B5" s="43"/>
      <c r="C5" s="43"/>
      <c r="D5" s="18" t="s">
        <v>169</v>
      </c>
      <c r="E5" s="18" t="s">
        <v>170</v>
      </c>
      <c r="F5" s="18" t="s">
        <v>171</v>
      </c>
      <c r="G5" s="43"/>
    </row>
    <row r="6" spans="1:9" ht="16.5" customHeight="1">
      <c r="A6" s="9" t="s">
        <v>94</v>
      </c>
      <c r="B6" s="9" t="s">
        <v>231</v>
      </c>
      <c r="C6" s="23">
        <v>337.50990400000001</v>
      </c>
      <c r="D6" s="23">
        <v>188.50990400000001</v>
      </c>
      <c r="E6" s="23">
        <v>160.34229999999999</v>
      </c>
      <c r="F6" s="23">
        <v>28.167604000000001</v>
      </c>
      <c r="G6" s="23">
        <v>149</v>
      </c>
      <c r="H6" s="23">
        <v>381.65270099999998</v>
      </c>
      <c r="I6" s="24">
        <f>C6/H6</f>
        <v>0.88433778436694466</v>
      </c>
    </row>
    <row r="7" spans="1:9" ht="16.5" customHeight="1">
      <c r="A7" s="9" t="s">
        <v>96</v>
      </c>
      <c r="B7" s="9" t="s">
        <v>97</v>
      </c>
      <c r="C7" s="23">
        <v>218.50990400000001</v>
      </c>
      <c r="D7" s="23">
        <v>188.50990400000001</v>
      </c>
      <c r="E7" s="23">
        <v>160.34229999999999</v>
      </c>
      <c r="F7" s="23">
        <v>28.167604000000001</v>
      </c>
      <c r="G7" s="23">
        <v>30</v>
      </c>
    </row>
    <row r="8" spans="1:9" ht="16.5" customHeight="1">
      <c r="A8" s="9" t="s">
        <v>98</v>
      </c>
      <c r="B8" s="9" t="s">
        <v>99</v>
      </c>
      <c r="C8" s="23">
        <v>188.50990400000001</v>
      </c>
      <c r="D8" s="23">
        <v>188.50990400000001</v>
      </c>
      <c r="E8" s="23">
        <v>160.34229999999999</v>
      </c>
      <c r="F8" s="23">
        <v>28.167604000000001</v>
      </c>
      <c r="G8" s="23">
        <v>0</v>
      </c>
    </row>
    <row r="9" spans="1:9" ht="16.5" customHeight="1">
      <c r="A9" s="9" t="s">
        <v>100</v>
      </c>
      <c r="B9" s="9" t="s">
        <v>101</v>
      </c>
      <c r="C9" s="23">
        <v>30</v>
      </c>
      <c r="D9" s="23">
        <v>0</v>
      </c>
      <c r="E9" s="23">
        <v>0</v>
      </c>
      <c r="F9" s="23">
        <v>0</v>
      </c>
      <c r="G9" s="23">
        <v>30</v>
      </c>
      <c r="H9" s="23">
        <v>381.65270099999998</v>
      </c>
      <c r="I9" s="24">
        <f>C9/H9</f>
        <v>7.8605496361992211E-2</v>
      </c>
    </row>
    <row r="10" spans="1:9" ht="16.5" customHeight="1">
      <c r="A10" s="9" t="s">
        <v>102</v>
      </c>
      <c r="B10" s="9" t="s">
        <v>103</v>
      </c>
      <c r="C10" s="23">
        <v>119</v>
      </c>
      <c r="D10" s="23">
        <v>0</v>
      </c>
      <c r="E10" s="23">
        <v>0</v>
      </c>
      <c r="F10" s="23">
        <v>0</v>
      </c>
      <c r="G10" s="23">
        <v>119</v>
      </c>
    </row>
    <row r="11" spans="1:9" ht="16.5" customHeight="1">
      <c r="A11" s="9" t="s">
        <v>104</v>
      </c>
      <c r="B11" s="9" t="s">
        <v>105</v>
      </c>
      <c r="C11" s="23">
        <v>119</v>
      </c>
      <c r="D11" s="23">
        <v>0</v>
      </c>
      <c r="E11" s="23">
        <v>0</v>
      </c>
      <c r="F11" s="23">
        <v>0</v>
      </c>
      <c r="G11" s="23">
        <v>119</v>
      </c>
    </row>
    <row r="12" spans="1:9" ht="16.5" customHeight="1">
      <c r="A12" s="9" t="s">
        <v>106</v>
      </c>
      <c r="B12" s="9" t="s">
        <v>107</v>
      </c>
      <c r="C12" s="23">
        <v>19.703382999999999</v>
      </c>
      <c r="D12" s="23">
        <v>19.703382999999999</v>
      </c>
      <c r="E12" s="23">
        <v>19.703382999999999</v>
      </c>
      <c r="F12" s="23">
        <v>0</v>
      </c>
      <c r="G12" s="23">
        <v>0</v>
      </c>
      <c r="H12" s="23">
        <v>381.65270099999998</v>
      </c>
      <c r="I12" s="24">
        <f>C12/H12</f>
        <v>5.1626473357514635E-2</v>
      </c>
    </row>
    <row r="13" spans="1:9" ht="16.5" customHeight="1">
      <c r="A13" s="9" t="s">
        <v>108</v>
      </c>
      <c r="B13" s="9" t="s">
        <v>109</v>
      </c>
      <c r="C13" s="23">
        <v>19.262592000000001</v>
      </c>
      <c r="D13" s="23">
        <v>19.262592000000001</v>
      </c>
      <c r="E13" s="23">
        <v>19.262592000000001</v>
      </c>
      <c r="F13" s="23">
        <v>0</v>
      </c>
      <c r="G13" s="23">
        <v>0</v>
      </c>
    </row>
    <row r="14" spans="1:9" ht="22.7" customHeight="1">
      <c r="A14" s="9" t="s">
        <v>110</v>
      </c>
      <c r="B14" s="9" t="s">
        <v>111</v>
      </c>
      <c r="C14" s="23">
        <v>19.262592000000001</v>
      </c>
      <c r="D14" s="23">
        <v>19.262592000000001</v>
      </c>
      <c r="E14" s="23">
        <v>19.262592000000001</v>
      </c>
      <c r="F14" s="23">
        <v>0</v>
      </c>
      <c r="G14" s="23">
        <v>0</v>
      </c>
    </row>
    <row r="15" spans="1:9" ht="16.5" customHeight="1">
      <c r="A15" s="9" t="s">
        <v>112</v>
      </c>
      <c r="B15" s="9" t="s">
        <v>113</v>
      </c>
      <c r="C15" s="23">
        <v>0.44079099999999999</v>
      </c>
      <c r="D15" s="23">
        <v>0.44079099999999999</v>
      </c>
      <c r="E15" s="23">
        <v>0.44079099999999999</v>
      </c>
      <c r="F15" s="23">
        <v>0</v>
      </c>
      <c r="G15" s="23">
        <v>0</v>
      </c>
    </row>
    <row r="16" spans="1:9" ht="16.5" customHeight="1">
      <c r="A16" s="9" t="s">
        <v>114</v>
      </c>
      <c r="B16" s="9" t="s">
        <v>113</v>
      </c>
      <c r="C16" s="23">
        <v>0.44079099999999999</v>
      </c>
      <c r="D16" s="23">
        <v>0.44079099999999999</v>
      </c>
      <c r="E16" s="23">
        <v>0.44079099999999999</v>
      </c>
      <c r="F16" s="23">
        <v>0</v>
      </c>
      <c r="G16" s="23">
        <v>0</v>
      </c>
    </row>
    <row r="17" spans="1:9" ht="16.5" customHeight="1">
      <c r="A17" s="9" t="s">
        <v>115</v>
      </c>
      <c r="B17" s="9" t="s">
        <v>116</v>
      </c>
      <c r="C17" s="23">
        <v>9.9924700000000009</v>
      </c>
      <c r="D17" s="23">
        <v>9.9924700000000009</v>
      </c>
      <c r="E17" s="23">
        <v>9.9924700000000009</v>
      </c>
      <c r="F17" s="23">
        <v>0</v>
      </c>
      <c r="G17" s="23">
        <v>0</v>
      </c>
      <c r="H17" s="23">
        <v>381.65270099999998</v>
      </c>
      <c r="I17" s="24">
        <f>C17/H17</f>
        <v>2.6182102141077215E-2</v>
      </c>
    </row>
    <row r="18" spans="1:9" ht="16.5" customHeight="1">
      <c r="A18" s="9" t="s">
        <v>117</v>
      </c>
      <c r="B18" s="9" t="s">
        <v>118</v>
      </c>
      <c r="C18" s="23">
        <v>9.9924700000000009</v>
      </c>
      <c r="D18" s="23">
        <v>9.9924700000000009</v>
      </c>
      <c r="E18" s="23">
        <v>9.9924700000000009</v>
      </c>
      <c r="F18" s="23">
        <v>0</v>
      </c>
      <c r="G18" s="23">
        <v>0</v>
      </c>
    </row>
    <row r="19" spans="1:9" ht="16.5" customHeight="1">
      <c r="A19" s="9" t="s">
        <v>119</v>
      </c>
      <c r="B19" s="9" t="s">
        <v>120</v>
      </c>
      <c r="C19" s="23">
        <v>9.9924700000000009</v>
      </c>
      <c r="D19" s="23">
        <v>9.9924700000000009</v>
      </c>
      <c r="E19" s="23">
        <v>9.9924700000000009</v>
      </c>
      <c r="F19" s="23">
        <v>0</v>
      </c>
      <c r="G19" s="23">
        <v>0</v>
      </c>
    </row>
    <row r="20" spans="1:9" ht="16.5" customHeight="1">
      <c r="A20" s="9" t="s">
        <v>121</v>
      </c>
      <c r="B20" s="9" t="s">
        <v>122</v>
      </c>
      <c r="C20" s="23">
        <v>14.446944</v>
      </c>
      <c r="D20" s="23">
        <v>14.446944</v>
      </c>
      <c r="E20" s="23">
        <v>14.446944</v>
      </c>
      <c r="F20" s="23">
        <v>0</v>
      </c>
      <c r="G20" s="23">
        <v>0</v>
      </c>
      <c r="H20" s="23">
        <v>381.65270099999998</v>
      </c>
      <c r="I20" s="24">
        <f>C20/H20</f>
        <v>3.7853640134463511E-2</v>
      </c>
    </row>
    <row r="21" spans="1:9" ht="16.5" customHeight="1">
      <c r="A21" s="9" t="s">
        <v>123</v>
      </c>
      <c r="B21" s="9" t="s">
        <v>124</v>
      </c>
      <c r="C21" s="23">
        <v>14.446944</v>
      </c>
      <c r="D21" s="23">
        <v>14.446944</v>
      </c>
      <c r="E21" s="23">
        <v>14.446944</v>
      </c>
      <c r="F21" s="23">
        <v>0</v>
      </c>
      <c r="G21" s="23">
        <v>0</v>
      </c>
    </row>
    <row r="22" spans="1:9" ht="16.5" customHeight="1">
      <c r="A22" s="9" t="s">
        <v>125</v>
      </c>
      <c r="B22" s="9" t="s">
        <v>126</v>
      </c>
      <c r="C22" s="23">
        <v>14.446944</v>
      </c>
      <c r="D22" s="23">
        <v>14.446944</v>
      </c>
      <c r="E22" s="23">
        <v>14.446944</v>
      </c>
      <c r="F22" s="23">
        <v>0</v>
      </c>
      <c r="G22" s="23">
        <v>0</v>
      </c>
    </row>
    <row r="23" spans="1:9" ht="16.5" customHeight="1">
      <c r="A23" s="41" t="s">
        <v>172</v>
      </c>
      <c r="B23" s="41"/>
      <c r="C23" s="23">
        <v>381.65270099999998</v>
      </c>
      <c r="D23" s="23">
        <v>232.65270100000001</v>
      </c>
      <c r="E23" s="23">
        <v>204.485097</v>
      </c>
      <c r="F23" s="23">
        <v>28.167604000000001</v>
      </c>
      <c r="G23" s="23">
        <v>149</v>
      </c>
    </row>
  </sheetData>
  <mergeCells count="9">
    <mergeCell ref="A23:B23"/>
    <mergeCell ref="A1:G1"/>
    <mergeCell ref="A2:G2"/>
    <mergeCell ref="B3:C3"/>
    <mergeCell ref="A4:A5"/>
    <mergeCell ref="B4:B5"/>
    <mergeCell ref="C4:C5"/>
    <mergeCell ref="D4:F4"/>
    <mergeCell ref="G4:G5"/>
  </mergeCells>
  <phoneticPr fontId="9" type="noConversion"/>
  <printOptions horizontalCentered="1"/>
  <pageMargins left="0.38899999856948853" right="0.38899999856948853" top="0.70399999618530273" bottom="0.70399999618530273" header="0.5" footer="0.5"/>
  <pageSetup paperSize="9" orientation="portrait"/>
</worksheet>
</file>

<file path=xl/worksheets/sheet7.xml><?xml version="1.0" encoding="utf-8"?>
<worksheet xmlns="http://schemas.openxmlformats.org/spreadsheetml/2006/main" xmlns:r="http://schemas.openxmlformats.org/officeDocument/2006/relationships">
  <dimension ref="A1:X23"/>
  <sheetViews>
    <sheetView workbookViewId="0">
      <selection activeCell="F9" sqref="F9:F23"/>
    </sheetView>
  </sheetViews>
  <sheetFormatPr defaultRowHeight="13.5"/>
  <sheetData>
    <row r="1" spans="1:24" ht="14.25" customHeight="1">
      <c r="A1" s="50" t="s">
        <v>308</v>
      </c>
      <c r="B1" s="50"/>
      <c r="C1" s="50"/>
      <c r="D1" s="50"/>
      <c r="E1" s="50"/>
      <c r="F1" s="50"/>
      <c r="G1" s="50"/>
      <c r="H1" s="50"/>
      <c r="I1" s="50"/>
      <c r="J1" s="50"/>
      <c r="K1" s="50"/>
      <c r="L1" s="50"/>
      <c r="M1" s="50"/>
      <c r="N1" s="50"/>
      <c r="O1" s="50"/>
      <c r="P1" s="50"/>
      <c r="Q1" s="50"/>
      <c r="R1" s="50"/>
      <c r="S1" s="50"/>
      <c r="T1" s="50"/>
      <c r="U1" s="50"/>
      <c r="V1" s="50"/>
      <c r="W1" s="50"/>
      <c r="X1" s="50"/>
    </row>
    <row r="2" spans="1:24" ht="28.5" customHeight="1">
      <c r="A2" s="51" t="s">
        <v>309</v>
      </c>
      <c r="B2" s="51"/>
      <c r="C2" s="51"/>
      <c r="D2" s="51"/>
      <c r="E2" s="51"/>
      <c r="F2" s="51"/>
      <c r="G2" s="51"/>
      <c r="H2" s="51"/>
      <c r="I2" s="51"/>
      <c r="J2" s="51"/>
      <c r="K2" s="51"/>
      <c r="L2" s="51"/>
      <c r="M2" s="51"/>
      <c r="N2" s="51"/>
      <c r="O2" s="51"/>
      <c r="P2" s="51"/>
      <c r="Q2" s="51"/>
      <c r="R2" s="51"/>
      <c r="S2" s="51"/>
      <c r="T2" s="51"/>
      <c r="U2" s="51"/>
      <c r="V2" s="51"/>
      <c r="W2" s="51"/>
      <c r="X2" s="51"/>
    </row>
    <row r="3" spans="1:24" ht="14.25" customHeight="1">
      <c r="A3" s="52" t="s">
        <v>310</v>
      </c>
      <c r="B3" s="52"/>
      <c r="C3" s="52"/>
      <c r="D3" s="53" t="s">
        <v>292</v>
      </c>
      <c r="E3" s="53"/>
      <c r="F3" s="53"/>
      <c r="G3" s="53"/>
      <c r="H3" s="53"/>
      <c r="I3" s="53"/>
      <c r="J3" s="53"/>
      <c r="K3" s="53"/>
      <c r="L3" s="53"/>
      <c r="M3" s="53"/>
      <c r="N3" s="53"/>
      <c r="O3" s="53"/>
      <c r="P3" s="53"/>
      <c r="Q3" s="53"/>
      <c r="R3" s="53"/>
      <c r="S3" s="53"/>
      <c r="T3" s="53"/>
      <c r="U3" s="53"/>
      <c r="V3" s="53"/>
      <c r="W3" s="53"/>
      <c r="X3" s="30" t="s">
        <v>18</v>
      </c>
    </row>
    <row r="4" spans="1:24" ht="14.25" customHeight="1">
      <c r="A4" s="41" t="s">
        <v>311</v>
      </c>
      <c r="B4" s="41"/>
      <c r="C4" s="41"/>
      <c r="D4" s="41" t="s">
        <v>312</v>
      </c>
      <c r="E4" s="41"/>
      <c r="F4" s="41"/>
      <c r="G4" s="41" t="s">
        <v>72</v>
      </c>
      <c r="H4" s="41" t="s">
        <v>73</v>
      </c>
      <c r="I4" s="41"/>
      <c r="J4" s="41"/>
      <c r="K4" s="41"/>
      <c r="L4" s="41"/>
      <c r="M4" s="41"/>
      <c r="N4" s="41"/>
      <c r="O4" s="41"/>
      <c r="P4" s="41"/>
      <c r="Q4" s="41"/>
      <c r="R4" s="41"/>
      <c r="S4" s="41" t="s">
        <v>64</v>
      </c>
      <c r="T4" s="41"/>
      <c r="U4" s="41"/>
      <c r="V4" s="41"/>
      <c r="W4" s="41"/>
      <c r="X4" s="41"/>
    </row>
    <row r="5" spans="1:24" ht="14.25" customHeight="1">
      <c r="A5" s="41"/>
      <c r="B5" s="41"/>
      <c r="C5" s="41"/>
      <c r="D5" s="41"/>
      <c r="E5" s="41"/>
      <c r="F5" s="41"/>
      <c r="G5" s="41"/>
      <c r="H5" s="41" t="s">
        <v>74</v>
      </c>
      <c r="I5" s="41" t="s">
        <v>75</v>
      </c>
      <c r="J5" s="41"/>
      <c r="K5" s="41" t="s">
        <v>313</v>
      </c>
      <c r="L5" s="41" t="s">
        <v>77</v>
      </c>
      <c r="M5" s="41" t="s">
        <v>314</v>
      </c>
      <c r="N5" s="41" t="s">
        <v>79</v>
      </c>
      <c r="O5" s="41" t="s">
        <v>80</v>
      </c>
      <c r="P5" s="41" t="s">
        <v>81</v>
      </c>
      <c r="Q5" s="41" t="s">
        <v>82</v>
      </c>
      <c r="R5" s="41" t="s">
        <v>315</v>
      </c>
      <c r="S5" s="41" t="s">
        <v>169</v>
      </c>
      <c r="T5" s="41" t="s">
        <v>75</v>
      </c>
      <c r="U5" s="41" t="s">
        <v>313</v>
      </c>
      <c r="V5" s="41" t="s">
        <v>77</v>
      </c>
      <c r="W5" s="41" t="s">
        <v>78</v>
      </c>
      <c r="X5" s="41" t="s">
        <v>84</v>
      </c>
    </row>
    <row r="6" spans="1:24" ht="22.7" customHeight="1">
      <c r="A6" s="6" t="s">
        <v>316</v>
      </c>
      <c r="B6" s="6" t="s">
        <v>317</v>
      </c>
      <c r="C6" s="6" t="s">
        <v>88</v>
      </c>
      <c r="D6" s="6" t="s">
        <v>316</v>
      </c>
      <c r="E6" s="6" t="s">
        <v>317</v>
      </c>
      <c r="F6" s="6" t="s">
        <v>88</v>
      </c>
      <c r="G6" s="41"/>
      <c r="H6" s="41"/>
      <c r="I6" s="6" t="s">
        <v>169</v>
      </c>
      <c r="J6" s="6" t="s">
        <v>318</v>
      </c>
      <c r="K6" s="41"/>
      <c r="L6" s="41"/>
      <c r="M6" s="41"/>
      <c r="N6" s="41"/>
      <c r="O6" s="41"/>
      <c r="P6" s="41"/>
      <c r="Q6" s="41"/>
      <c r="R6" s="41"/>
      <c r="S6" s="41"/>
      <c r="T6" s="41"/>
      <c r="U6" s="41"/>
      <c r="V6" s="41"/>
      <c r="W6" s="41"/>
      <c r="X6" s="41"/>
    </row>
    <row r="7" spans="1:24" ht="16.350000000000001" customHeight="1">
      <c r="A7" s="6"/>
      <c r="B7" s="6"/>
      <c r="C7" s="6" t="s">
        <v>74</v>
      </c>
      <c r="D7" s="6"/>
      <c r="E7" s="6"/>
      <c r="F7" s="6"/>
      <c r="G7" s="8">
        <v>232.65270100000001</v>
      </c>
      <c r="H7" s="8">
        <v>232.65270100000001</v>
      </c>
      <c r="I7" s="8">
        <v>232.65270100000001</v>
      </c>
      <c r="J7" s="8">
        <v>232.65270100000001</v>
      </c>
      <c r="K7" s="8"/>
      <c r="L7" s="8"/>
      <c r="M7" s="8"/>
      <c r="N7" s="8"/>
      <c r="O7" s="8"/>
      <c r="P7" s="8"/>
      <c r="Q7" s="8"/>
      <c r="R7" s="8"/>
      <c r="S7" s="8"/>
      <c r="T7" s="8"/>
      <c r="U7" s="8"/>
      <c r="V7" s="8"/>
      <c r="W7" s="8"/>
      <c r="X7" s="8"/>
    </row>
    <row r="8" spans="1:24" ht="22.7" customHeight="1">
      <c r="A8" s="6"/>
      <c r="B8" s="6"/>
      <c r="C8" s="6" t="s">
        <v>3</v>
      </c>
      <c r="D8" s="6"/>
      <c r="E8" s="6"/>
      <c r="F8" s="6"/>
      <c r="G8" s="8">
        <f>SUM(G9:G24)</f>
        <v>232.65270100000001</v>
      </c>
      <c r="H8" s="8">
        <f>SUM(H9:H24)</f>
        <v>232.65270100000001</v>
      </c>
      <c r="I8" s="8">
        <f>SUM(I9:I24)</f>
        <v>232.65270100000001</v>
      </c>
      <c r="J8" s="8">
        <f>SUM(J9:J24)</f>
        <v>232.65270100000001</v>
      </c>
      <c r="K8" s="8"/>
      <c r="L8" s="8"/>
      <c r="M8" s="8"/>
      <c r="N8" s="8"/>
      <c r="O8" s="8"/>
      <c r="P8" s="8"/>
      <c r="Q8" s="8"/>
      <c r="R8" s="8"/>
      <c r="S8" s="8"/>
      <c r="T8" s="8"/>
      <c r="U8" s="8"/>
      <c r="V8" s="8"/>
      <c r="W8" s="8"/>
      <c r="X8" s="8"/>
    </row>
    <row r="9" spans="1:24" ht="22.5">
      <c r="A9" s="31"/>
      <c r="B9" s="31"/>
      <c r="C9" s="9" t="s">
        <v>178</v>
      </c>
      <c r="D9" s="31"/>
      <c r="E9" s="31"/>
      <c r="F9" s="6" t="s">
        <v>319</v>
      </c>
      <c r="G9" s="8">
        <v>85.051199999999994</v>
      </c>
      <c r="H9" s="8">
        <v>85.051199999999994</v>
      </c>
      <c r="I9" s="8">
        <v>85.051199999999994</v>
      </c>
      <c r="J9" s="8">
        <v>85.051199999999994</v>
      </c>
      <c r="K9" s="31"/>
      <c r="L9" s="31"/>
      <c r="M9" s="31"/>
      <c r="N9" s="31"/>
      <c r="O9" s="31"/>
      <c r="P9" s="31"/>
      <c r="Q9" s="31"/>
      <c r="R9" s="31"/>
      <c r="S9" s="31"/>
      <c r="T9" s="31"/>
      <c r="U9" s="31"/>
      <c r="V9" s="31"/>
      <c r="W9" s="31"/>
      <c r="X9" s="31"/>
    </row>
    <row r="10" spans="1:24" ht="22.5">
      <c r="A10" s="31"/>
      <c r="B10" s="31"/>
      <c r="C10" s="9" t="s">
        <v>180</v>
      </c>
      <c r="D10" s="31"/>
      <c r="E10" s="31"/>
      <c r="F10" s="6" t="s">
        <v>319</v>
      </c>
      <c r="G10" s="8">
        <v>35.179200000000002</v>
      </c>
      <c r="H10" s="8">
        <v>35.179200000000002</v>
      </c>
      <c r="I10" s="8">
        <v>35.179200000000002</v>
      </c>
      <c r="J10" s="8">
        <v>35.179200000000002</v>
      </c>
      <c r="K10" s="31"/>
      <c r="L10" s="31"/>
      <c r="M10" s="31"/>
      <c r="N10" s="31"/>
      <c r="O10" s="31"/>
      <c r="P10" s="31"/>
      <c r="Q10" s="31"/>
      <c r="R10" s="31"/>
      <c r="S10" s="31"/>
      <c r="T10" s="31"/>
      <c r="U10" s="31"/>
      <c r="V10" s="31"/>
      <c r="W10" s="31"/>
      <c r="X10" s="31"/>
    </row>
    <row r="11" spans="1:24" ht="22.5">
      <c r="A11" s="31"/>
      <c r="B11" s="31"/>
      <c r="C11" s="9" t="s">
        <v>182</v>
      </c>
      <c r="D11" s="31"/>
      <c r="E11" s="31"/>
      <c r="F11" s="6" t="s">
        <v>319</v>
      </c>
      <c r="G11" s="8">
        <v>26.527899999999999</v>
      </c>
      <c r="H11" s="8">
        <v>26.527899999999999</v>
      </c>
      <c r="I11" s="8">
        <v>26.527899999999999</v>
      </c>
      <c r="J11" s="8">
        <v>26.527899999999999</v>
      </c>
      <c r="K11" s="31"/>
      <c r="L11" s="31"/>
      <c r="M11" s="31"/>
      <c r="N11" s="31"/>
      <c r="O11" s="31"/>
      <c r="P11" s="31"/>
      <c r="Q11" s="31"/>
      <c r="R11" s="31"/>
      <c r="S11" s="31"/>
      <c r="T11" s="31"/>
      <c r="U11" s="31"/>
      <c r="V11" s="31"/>
      <c r="W11" s="31"/>
      <c r="X11" s="31"/>
    </row>
    <row r="12" spans="1:24" ht="22.5">
      <c r="A12" s="31"/>
      <c r="B12" s="31"/>
      <c r="C12" s="9" t="s">
        <v>184</v>
      </c>
      <c r="D12" s="31"/>
      <c r="E12" s="31"/>
      <c r="F12" s="6" t="s">
        <v>176</v>
      </c>
      <c r="G12" s="8">
        <v>13.584</v>
      </c>
      <c r="H12" s="8">
        <v>13.584</v>
      </c>
      <c r="I12" s="8">
        <v>13.584</v>
      </c>
      <c r="J12" s="8">
        <v>13.584</v>
      </c>
      <c r="K12" s="31"/>
      <c r="L12" s="31"/>
      <c r="M12" s="31"/>
      <c r="N12" s="31"/>
      <c r="O12" s="31"/>
      <c r="P12" s="31"/>
      <c r="Q12" s="31"/>
      <c r="R12" s="31"/>
      <c r="S12" s="31"/>
      <c r="T12" s="31"/>
      <c r="U12" s="31"/>
      <c r="V12" s="31"/>
      <c r="W12" s="31"/>
      <c r="X12" s="31"/>
    </row>
    <row r="13" spans="1:24" ht="33.75">
      <c r="A13" s="31"/>
      <c r="B13" s="31"/>
      <c r="C13" s="9" t="s">
        <v>186</v>
      </c>
      <c r="D13" s="31"/>
      <c r="E13" s="31"/>
      <c r="F13" s="6" t="s">
        <v>320</v>
      </c>
      <c r="G13" s="8">
        <v>19.262592000000001</v>
      </c>
      <c r="H13" s="8">
        <v>19.262592000000001</v>
      </c>
      <c r="I13" s="8">
        <v>19.262592000000001</v>
      </c>
      <c r="J13" s="8">
        <v>19.262592000000001</v>
      </c>
      <c r="K13" s="31"/>
      <c r="L13" s="31"/>
      <c r="M13" s="31"/>
      <c r="N13" s="31"/>
      <c r="O13" s="31"/>
      <c r="P13" s="31"/>
      <c r="Q13" s="31"/>
      <c r="R13" s="31"/>
      <c r="S13" s="31"/>
      <c r="T13" s="31"/>
      <c r="U13" s="31"/>
      <c r="V13" s="31"/>
      <c r="W13" s="31"/>
      <c r="X13" s="31"/>
    </row>
    <row r="14" spans="1:24" ht="22.5">
      <c r="A14" s="31"/>
      <c r="B14" s="31"/>
      <c r="C14" s="9" t="s">
        <v>188</v>
      </c>
      <c r="D14" s="31"/>
      <c r="E14" s="31"/>
      <c r="F14" s="6" t="s">
        <v>320</v>
      </c>
      <c r="G14" s="8">
        <v>9.9924700000000009</v>
      </c>
      <c r="H14" s="8">
        <v>9.9924700000000009</v>
      </c>
      <c r="I14" s="8">
        <v>9.9924700000000009</v>
      </c>
      <c r="J14" s="8">
        <v>9.9924700000000009</v>
      </c>
      <c r="K14" s="31"/>
      <c r="L14" s="31"/>
      <c r="M14" s="31"/>
      <c r="N14" s="31"/>
      <c r="O14" s="31"/>
      <c r="P14" s="31"/>
      <c r="Q14" s="31"/>
      <c r="R14" s="31"/>
      <c r="S14" s="31"/>
      <c r="T14" s="31"/>
      <c r="U14" s="31"/>
      <c r="V14" s="31"/>
      <c r="W14" s="31"/>
      <c r="X14" s="31"/>
    </row>
    <row r="15" spans="1:24" ht="22.5">
      <c r="A15" s="31"/>
      <c r="B15" s="31"/>
      <c r="C15" s="9" t="s">
        <v>190</v>
      </c>
      <c r="D15" s="31"/>
      <c r="E15" s="31"/>
      <c r="F15" s="6" t="s">
        <v>320</v>
      </c>
      <c r="G15" s="8">
        <v>0.44079099999999999</v>
      </c>
      <c r="H15" s="8">
        <v>0.44079099999999999</v>
      </c>
      <c r="I15" s="8">
        <v>0.44079099999999999</v>
      </c>
      <c r="J15" s="8">
        <v>0.44079099999999999</v>
      </c>
      <c r="K15" s="31"/>
      <c r="L15" s="31"/>
      <c r="M15" s="31"/>
      <c r="N15" s="31"/>
      <c r="O15" s="31"/>
      <c r="P15" s="31"/>
      <c r="Q15" s="31"/>
      <c r="R15" s="31"/>
      <c r="S15" s="31"/>
      <c r="T15" s="31"/>
      <c r="U15" s="31"/>
      <c r="V15" s="31"/>
      <c r="W15" s="31"/>
      <c r="X15" s="31"/>
    </row>
    <row r="16" spans="1:24">
      <c r="A16" s="31"/>
      <c r="B16" s="31"/>
      <c r="C16" s="9" t="s">
        <v>126</v>
      </c>
      <c r="D16" s="31"/>
      <c r="E16" s="31"/>
      <c r="F16" s="6" t="s">
        <v>126</v>
      </c>
      <c r="G16" s="8">
        <v>14.446944</v>
      </c>
      <c r="H16" s="8">
        <v>14.446944</v>
      </c>
      <c r="I16" s="8">
        <v>14.446944</v>
      </c>
      <c r="J16" s="8">
        <v>14.446944</v>
      </c>
      <c r="K16" s="31"/>
      <c r="L16" s="31"/>
      <c r="M16" s="31"/>
      <c r="N16" s="31"/>
      <c r="O16" s="31"/>
      <c r="P16" s="31"/>
      <c r="Q16" s="31"/>
      <c r="R16" s="31"/>
      <c r="S16" s="31"/>
      <c r="T16" s="31"/>
      <c r="U16" s="31"/>
      <c r="V16" s="31"/>
      <c r="W16" s="31"/>
      <c r="X16" s="31"/>
    </row>
    <row r="17" spans="1:24">
      <c r="A17" s="31"/>
      <c r="B17" s="31"/>
      <c r="C17" s="9" t="s">
        <v>195</v>
      </c>
      <c r="D17" s="31"/>
      <c r="E17" s="31"/>
      <c r="F17" s="6" t="s">
        <v>321</v>
      </c>
      <c r="G17" s="8">
        <v>6</v>
      </c>
      <c r="H17" s="8">
        <v>6</v>
      </c>
      <c r="I17" s="8">
        <v>6</v>
      </c>
      <c r="J17" s="8">
        <v>6</v>
      </c>
      <c r="K17" s="31"/>
      <c r="L17" s="31"/>
      <c r="M17" s="31"/>
      <c r="N17" s="31"/>
      <c r="O17" s="31"/>
      <c r="P17" s="31"/>
      <c r="Q17" s="31"/>
      <c r="R17" s="31"/>
      <c r="S17" s="31"/>
      <c r="T17" s="31"/>
      <c r="U17" s="31"/>
      <c r="V17" s="31"/>
      <c r="W17" s="31"/>
      <c r="X17" s="31"/>
    </row>
    <row r="18" spans="1:24">
      <c r="A18" s="31"/>
      <c r="B18" s="31"/>
      <c r="C18" s="9" t="s">
        <v>197</v>
      </c>
      <c r="D18" s="31"/>
      <c r="E18" s="31"/>
      <c r="F18" s="6" t="s">
        <v>321</v>
      </c>
      <c r="G18" s="8">
        <v>4.5</v>
      </c>
      <c r="H18" s="8">
        <v>4.5</v>
      </c>
      <c r="I18" s="8">
        <v>4.5</v>
      </c>
      <c r="J18" s="8">
        <v>4.5</v>
      </c>
      <c r="K18" s="31"/>
      <c r="L18" s="31"/>
      <c r="M18" s="31"/>
      <c r="N18" s="31"/>
      <c r="O18" s="31"/>
      <c r="P18" s="31"/>
      <c r="Q18" s="31"/>
      <c r="R18" s="31"/>
      <c r="S18" s="31"/>
      <c r="T18" s="31"/>
      <c r="U18" s="31"/>
      <c r="V18" s="31"/>
      <c r="W18" s="31"/>
      <c r="X18" s="31"/>
    </row>
    <row r="19" spans="1:24">
      <c r="A19" s="31"/>
      <c r="B19" s="31"/>
      <c r="C19" s="9" t="s">
        <v>199</v>
      </c>
      <c r="D19" s="31"/>
      <c r="E19" s="31"/>
      <c r="F19" s="6" t="s">
        <v>199</v>
      </c>
      <c r="G19" s="8">
        <v>4.25</v>
      </c>
      <c r="H19" s="8">
        <v>4.25</v>
      </c>
      <c r="I19" s="8">
        <v>4.25</v>
      </c>
      <c r="J19" s="8">
        <v>4.25</v>
      </c>
      <c r="K19" s="31"/>
      <c r="L19" s="31"/>
      <c r="M19" s="31"/>
      <c r="N19" s="31"/>
      <c r="O19" s="31"/>
      <c r="P19" s="31"/>
      <c r="Q19" s="31"/>
      <c r="R19" s="31"/>
      <c r="S19" s="31"/>
      <c r="T19" s="31"/>
      <c r="U19" s="31"/>
      <c r="V19" s="31"/>
      <c r="W19" s="31"/>
      <c r="X19" s="31"/>
    </row>
    <row r="20" spans="1:24">
      <c r="A20" s="31"/>
      <c r="B20" s="31"/>
      <c r="C20" s="9" t="s">
        <v>201</v>
      </c>
      <c r="D20" s="31"/>
      <c r="E20" s="31"/>
      <c r="F20" s="6" t="s">
        <v>201</v>
      </c>
      <c r="G20" s="8">
        <v>4</v>
      </c>
      <c r="H20" s="8">
        <v>4</v>
      </c>
      <c r="I20" s="8">
        <v>4</v>
      </c>
      <c r="J20" s="8">
        <v>4</v>
      </c>
      <c r="K20" s="31"/>
      <c r="L20" s="31"/>
      <c r="M20" s="31"/>
      <c r="N20" s="31"/>
      <c r="O20" s="31"/>
      <c r="P20" s="31"/>
      <c r="Q20" s="31"/>
      <c r="R20" s="31"/>
      <c r="S20" s="31"/>
      <c r="T20" s="31"/>
      <c r="U20" s="31"/>
      <c r="V20" s="31"/>
      <c r="W20" s="31"/>
      <c r="X20" s="31"/>
    </row>
    <row r="21" spans="1:24">
      <c r="A21" s="31"/>
      <c r="B21" s="31"/>
      <c r="C21" s="9" t="s">
        <v>203</v>
      </c>
      <c r="D21" s="31"/>
      <c r="E21" s="31"/>
      <c r="F21" s="6" t="s">
        <v>321</v>
      </c>
      <c r="G21" s="8">
        <v>2.4078240000000002</v>
      </c>
      <c r="H21" s="8">
        <v>2.4078240000000002</v>
      </c>
      <c r="I21" s="8">
        <v>2.4078240000000002</v>
      </c>
      <c r="J21" s="8">
        <v>2.4078240000000002</v>
      </c>
      <c r="K21" s="31"/>
      <c r="L21" s="31"/>
      <c r="M21" s="31"/>
      <c r="N21" s="31"/>
      <c r="O21" s="31"/>
      <c r="P21" s="31"/>
      <c r="Q21" s="31"/>
      <c r="R21" s="31"/>
      <c r="S21" s="31"/>
      <c r="T21" s="31"/>
      <c r="U21" s="31"/>
      <c r="V21" s="31"/>
      <c r="W21" s="31"/>
      <c r="X21" s="31"/>
    </row>
    <row r="22" spans="1:24">
      <c r="A22" s="31"/>
      <c r="B22" s="31"/>
      <c r="C22" s="9" t="s">
        <v>205</v>
      </c>
      <c r="D22" s="31"/>
      <c r="E22" s="31"/>
      <c r="F22" s="6" t="s">
        <v>321</v>
      </c>
      <c r="G22" s="8">
        <v>3.0097800000000001</v>
      </c>
      <c r="H22" s="8">
        <v>3.0097800000000001</v>
      </c>
      <c r="I22" s="8">
        <v>3.0097800000000001</v>
      </c>
      <c r="J22" s="8">
        <v>3.0097800000000001</v>
      </c>
      <c r="K22" s="31"/>
      <c r="L22" s="31"/>
      <c r="M22" s="31"/>
      <c r="N22" s="31"/>
      <c r="O22" s="31"/>
      <c r="P22" s="31"/>
      <c r="Q22" s="31"/>
      <c r="R22" s="31"/>
      <c r="S22" s="31"/>
      <c r="T22" s="31"/>
      <c r="U22" s="31"/>
      <c r="V22" s="31"/>
      <c r="W22" s="31"/>
      <c r="X22" s="31"/>
    </row>
    <row r="23" spans="1:24" ht="22.5">
      <c r="A23" s="31"/>
      <c r="B23" s="31"/>
      <c r="C23" s="9" t="s">
        <v>207</v>
      </c>
      <c r="D23" s="31"/>
      <c r="E23" s="31"/>
      <c r="F23" s="6" t="s">
        <v>207</v>
      </c>
      <c r="G23" s="8">
        <v>4</v>
      </c>
      <c r="H23" s="8">
        <v>4</v>
      </c>
      <c r="I23" s="8">
        <v>4</v>
      </c>
      <c r="J23" s="8">
        <v>4</v>
      </c>
      <c r="K23" s="31"/>
      <c r="L23" s="31"/>
      <c r="M23" s="31"/>
      <c r="N23" s="31"/>
      <c r="O23" s="31"/>
      <c r="P23" s="31"/>
      <c r="Q23" s="31"/>
      <c r="R23" s="31"/>
      <c r="S23" s="31"/>
      <c r="T23" s="31"/>
      <c r="U23" s="31"/>
      <c r="V23" s="31"/>
      <c r="W23" s="31"/>
      <c r="X23" s="31"/>
    </row>
  </sheetData>
  <mergeCells count="25">
    <mergeCell ref="V5:V6"/>
    <mergeCell ref="W5:W6"/>
    <mergeCell ref="X5:X6"/>
    <mergeCell ref="P5:P6"/>
    <mergeCell ref="Q5:Q6"/>
    <mergeCell ref="R5:R6"/>
    <mergeCell ref="S5:S6"/>
    <mergeCell ref="T5:T6"/>
    <mergeCell ref="U5:U6"/>
    <mergeCell ref="O5:O6"/>
    <mergeCell ref="A1:X1"/>
    <mergeCell ref="A2:X2"/>
    <mergeCell ref="A3:C3"/>
    <mergeCell ref="D3:W3"/>
    <mergeCell ref="A4:C5"/>
    <mergeCell ref="D4:F5"/>
    <mergeCell ref="G4:G6"/>
    <mergeCell ref="H4:R4"/>
    <mergeCell ref="S4:X4"/>
    <mergeCell ref="H5:H6"/>
    <mergeCell ref="I5:J5"/>
    <mergeCell ref="K5:K6"/>
    <mergeCell ref="L5:L6"/>
    <mergeCell ref="M5:M6"/>
    <mergeCell ref="N5:N6"/>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8"/>
  <sheetViews>
    <sheetView workbookViewId="0">
      <selection activeCell="I8" sqref="I8:I22"/>
    </sheetView>
  </sheetViews>
  <sheetFormatPr defaultColWidth="10" defaultRowHeight="13.5"/>
  <cols>
    <col min="1" max="1" width="15.375" customWidth="1"/>
    <col min="2" max="2" width="20.5" customWidth="1"/>
    <col min="3" max="5" width="15.375" customWidth="1"/>
  </cols>
  <sheetData>
    <row r="1" spans="1:9" ht="14.25" customHeight="1">
      <c r="A1" s="36" t="s">
        <v>300</v>
      </c>
      <c r="B1" s="36"/>
      <c r="C1" s="36"/>
      <c r="D1" s="36"/>
      <c r="E1" s="36"/>
    </row>
    <row r="2" spans="1:9" ht="28.5" customHeight="1">
      <c r="A2" s="54" t="s">
        <v>15</v>
      </c>
      <c r="B2" s="54"/>
      <c r="C2" s="54"/>
      <c r="D2" s="54"/>
      <c r="E2" s="54"/>
    </row>
    <row r="3" spans="1:9" ht="16.5" customHeight="1">
      <c r="A3" s="1" t="s">
        <v>2</v>
      </c>
      <c r="B3" s="40" t="s">
        <v>292</v>
      </c>
      <c r="C3" s="40"/>
      <c r="D3" s="10"/>
      <c r="E3" s="1" t="s">
        <v>18</v>
      </c>
    </row>
    <row r="4" spans="1:9" ht="16.5" customHeight="1">
      <c r="A4" s="41" t="s">
        <v>173</v>
      </c>
      <c r="B4" s="41"/>
      <c r="C4" s="41" t="s">
        <v>174</v>
      </c>
      <c r="D4" s="41"/>
      <c r="E4" s="41"/>
    </row>
    <row r="5" spans="1:9" ht="16.5" customHeight="1">
      <c r="A5" s="6" t="s">
        <v>87</v>
      </c>
      <c r="B5" s="6" t="s">
        <v>88</v>
      </c>
      <c r="C5" s="6" t="s">
        <v>74</v>
      </c>
      <c r="D5" s="6" t="s">
        <v>170</v>
      </c>
      <c r="E5" s="6" t="s">
        <v>171</v>
      </c>
    </row>
    <row r="6" spans="1:9" ht="16.5" customHeight="1">
      <c r="A6" s="9" t="s">
        <v>175</v>
      </c>
      <c r="B6" s="9" t="s">
        <v>176</v>
      </c>
      <c r="C6" s="8">
        <v>204.485097</v>
      </c>
      <c r="D6" s="8">
        <v>204.485097</v>
      </c>
      <c r="E6" s="8">
        <v>0</v>
      </c>
    </row>
    <row r="7" spans="1:9" ht="16.5" customHeight="1">
      <c r="A7" s="9" t="s">
        <v>177</v>
      </c>
      <c r="B7" s="9" t="s">
        <v>178</v>
      </c>
      <c r="C7" s="8">
        <v>85.051199999999994</v>
      </c>
      <c r="D7" s="8">
        <v>85.051199999999994</v>
      </c>
      <c r="E7" s="8">
        <v>0</v>
      </c>
    </row>
    <row r="8" spans="1:9" ht="16.5" customHeight="1">
      <c r="A8" s="9" t="s">
        <v>179</v>
      </c>
      <c r="B8" s="9" t="s">
        <v>180</v>
      </c>
      <c r="C8" s="8">
        <v>35.179200000000002</v>
      </c>
      <c r="D8" s="8">
        <v>35.179200000000002</v>
      </c>
      <c r="E8" s="8">
        <v>0</v>
      </c>
      <c r="I8" s="8">
        <v>85.051199999999994</v>
      </c>
    </row>
    <row r="9" spans="1:9" ht="16.5" customHeight="1">
      <c r="A9" s="9" t="s">
        <v>181</v>
      </c>
      <c r="B9" s="9" t="s">
        <v>182</v>
      </c>
      <c r="C9" s="8">
        <v>26.527899999999999</v>
      </c>
      <c r="D9" s="8">
        <v>26.527899999999999</v>
      </c>
      <c r="E9" s="8">
        <v>0</v>
      </c>
      <c r="I9" s="8">
        <v>35.179200000000002</v>
      </c>
    </row>
    <row r="10" spans="1:9" ht="16.5" customHeight="1">
      <c r="A10" s="9" t="s">
        <v>183</v>
      </c>
      <c r="B10" s="9" t="s">
        <v>184</v>
      </c>
      <c r="C10" s="8">
        <v>13.584</v>
      </c>
      <c r="D10" s="8">
        <v>13.584</v>
      </c>
      <c r="E10" s="8">
        <v>0</v>
      </c>
      <c r="I10" s="8">
        <v>26.527899999999999</v>
      </c>
    </row>
    <row r="11" spans="1:9" ht="22.7" customHeight="1">
      <c r="A11" s="9" t="s">
        <v>185</v>
      </c>
      <c r="B11" s="9" t="s">
        <v>186</v>
      </c>
      <c r="C11" s="8">
        <v>19.262592000000001</v>
      </c>
      <c r="D11" s="8">
        <v>19.262592000000001</v>
      </c>
      <c r="E11" s="8">
        <v>0</v>
      </c>
      <c r="I11" s="8">
        <v>13.584</v>
      </c>
    </row>
    <row r="12" spans="1:9" ht="16.5" customHeight="1">
      <c r="A12" s="9" t="s">
        <v>187</v>
      </c>
      <c r="B12" s="9" t="s">
        <v>188</v>
      </c>
      <c r="C12" s="8">
        <v>9.9924700000000009</v>
      </c>
      <c r="D12" s="8">
        <v>9.9924700000000009</v>
      </c>
      <c r="E12" s="8">
        <v>0</v>
      </c>
      <c r="I12" s="8">
        <v>19.262592000000001</v>
      </c>
    </row>
    <row r="13" spans="1:9" ht="16.5" customHeight="1">
      <c r="A13" s="9" t="s">
        <v>189</v>
      </c>
      <c r="B13" s="9" t="s">
        <v>190</v>
      </c>
      <c r="C13" s="8">
        <v>0.44079099999999999</v>
      </c>
      <c r="D13" s="8">
        <v>0.44079099999999999</v>
      </c>
      <c r="E13" s="8">
        <v>0</v>
      </c>
      <c r="I13" s="8">
        <v>9.9924700000000009</v>
      </c>
    </row>
    <row r="14" spans="1:9" ht="16.5" customHeight="1">
      <c r="A14" s="9" t="s">
        <v>191</v>
      </c>
      <c r="B14" s="9" t="s">
        <v>126</v>
      </c>
      <c r="C14" s="8">
        <v>14.446944</v>
      </c>
      <c r="D14" s="8">
        <v>14.446944</v>
      </c>
      <c r="E14" s="8">
        <v>0</v>
      </c>
      <c r="G14" s="9" t="s">
        <v>178</v>
      </c>
      <c r="I14" s="8">
        <v>0.44079099999999999</v>
      </c>
    </row>
    <row r="15" spans="1:9" ht="16.5" customHeight="1">
      <c r="A15" s="9" t="s">
        <v>192</v>
      </c>
      <c r="B15" s="9" t="s">
        <v>193</v>
      </c>
      <c r="C15" s="8">
        <v>28.167604000000001</v>
      </c>
      <c r="D15" s="8">
        <v>0</v>
      </c>
      <c r="E15" s="8">
        <v>28.167604000000001</v>
      </c>
      <c r="G15" s="9" t="s">
        <v>180</v>
      </c>
      <c r="I15" s="8">
        <v>14.446944</v>
      </c>
    </row>
    <row r="16" spans="1:9" ht="16.5" customHeight="1">
      <c r="A16" s="9" t="s">
        <v>194</v>
      </c>
      <c r="B16" s="9" t="s">
        <v>195</v>
      </c>
      <c r="C16" s="8">
        <v>6</v>
      </c>
      <c r="D16" s="8">
        <v>0</v>
      </c>
      <c r="E16" s="8">
        <v>6</v>
      </c>
      <c r="G16" s="9" t="s">
        <v>182</v>
      </c>
      <c r="I16" s="8">
        <v>6</v>
      </c>
    </row>
    <row r="17" spans="1:9" ht="16.5" customHeight="1">
      <c r="A17" s="9" t="s">
        <v>196</v>
      </c>
      <c r="B17" s="9" t="s">
        <v>197</v>
      </c>
      <c r="C17" s="8">
        <v>4.5</v>
      </c>
      <c r="D17" s="8">
        <v>0</v>
      </c>
      <c r="E17" s="8">
        <v>4.5</v>
      </c>
      <c r="G17" s="9" t="s">
        <v>184</v>
      </c>
      <c r="I17" s="8">
        <v>4.5</v>
      </c>
    </row>
    <row r="18" spans="1:9" ht="16.5" customHeight="1">
      <c r="A18" s="9" t="s">
        <v>198</v>
      </c>
      <c r="B18" s="9" t="s">
        <v>199</v>
      </c>
      <c r="C18" s="8">
        <v>4.25</v>
      </c>
      <c r="D18" s="8">
        <v>0</v>
      </c>
      <c r="E18" s="8">
        <v>4.25</v>
      </c>
      <c r="G18" s="9" t="s">
        <v>186</v>
      </c>
      <c r="I18" s="8">
        <v>4.25</v>
      </c>
    </row>
    <row r="19" spans="1:9" ht="16.5" customHeight="1">
      <c r="A19" s="9" t="s">
        <v>200</v>
      </c>
      <c r="B19" s="9" t="s">
        <v>201</v>
      </c>
      <c r="C19" s="8">
        <v>4</v>
      </c>
      <c r="D19" s="8">
        <v>0</v>
      </c>
      <c r="E19" s="8">
        <v>4</v>
      </c>
      <c r="G19" s="9" t="s">
        <v>188</v>
      </c>
      <c r="I19" s="8">
        <v>4</v>
      </c>
    </row>
    <row r="20" spans="1:9" ht="16.5" customHeight="1">
      <c r="A20" s="9" t="s">
        <v>202</v>
      </c>
      <c r="B20" s="9" t="s">
        <v>203</v>
      </c>
      <c r="C20" s="8">
        <v>2.4078240000000002</v>
      </c>
      <c r="D20" s="8">
        <v>0</v>
      </c>
      <c r="E20" s="8">
        <v>2.4078240000000002</v>
      </c>
      <c r="G20" s="9" t="s">
        <v>190</v>
      </c>
      <c r="I20" s="8">
        <v>2.4078240000000002</v>
      </c>
    </row>
    <row r="21" spans="1:9" ht="16.5" customHeight="1">
      <c r="A21" s="9" t="s">
        <v>204</v>
      </c>
      <c r="B21" s="9" t="s">
        <v>205</v>
      </c>
      <c r="C21" s="8">
        <v>3.0097800000000001</v>
      </c>
      <c r="D21" s="8">
        <v>0</v>
      </c>
      <c r="E21" s="8">
        <v>3.0097800000000001</v>
      </c>
      <c r="G21" s="9" t="s">
        <v>126</v>
      </c>
      <c r="I21" s="8">
        <v>3.0097800000000001</v>
      </c>
    </row>
    <row r="22" spans="1:9" ht="16.5" customHeight="1">
      <c r="A22" s="9" t="s">
        <v>206</v>
      </c>
      <c r="B22" s="9" t="s">
        <v>207</v>
      </c>
      <c r="C22" s="8">
        <v>4</v>
      </c>
      <c r="D22" s="8">
        <v>0</v>
      </c>
      <c r="E22" s="8">
        <v>4</v>
      </c>
      <c r="G22" s="9" t="s">
        <v>195</v>
      </c>
      <c r="I22" s="8">
        <v>4</v>
      </c>
    </row>
    <row r="23" spans="1:9" ht="16.5" customHeight="1">
      <c r="A23" s="6"/>
      <c r="B23" s="6" t="s">
        <v>208</v>
      </c>
      <c r="C23" s="8">
        <v>232.65270100000001</v>
      </c>
      <c r="D23" s="8">
        <v>204.485097</v>
      </c>
      <c r="E23" s="8">
        <v>28.167604000000001</v>
      </c>
      <c r="G23" s="9" t="s">
        <v>197</v>
      </c>
    </row>
    <row r="24" spans="1:9">
      <c r="G24" s="9" t="s">
        <v>199</v>
      </c>
    </row>
    <row r="25" spans="1:9">
      <c r="G25" s="9" t="s">
        <v>201</v>
      </c>
    </row>
    <row r="26" spans="1:9">
      <c r="G26" s="9" t="s">
        <v>203</v>
      </c>
    </row>
    <row r="27" spans="1:9">
      <c r="G27" s="9" t="s">
        <v>205</v>
      </c>
    </row>
    <row r="28" spans="1:9" ht="22.5">
      <c r="G28" s="9" t="s">
        <v>207</v>
      </c>
    </row>
  </sheetData>
  <mergeCells count="5">
    <mergeCell ref="A1:E1"/>
    <mergeCell ref="A2:E2"/>
    <mergeCell ref="B3:C3"/>
    <mergeCell ref="A4:B4"/>
    <mergeCell ref="C4:E4"/>
  </mergeCells>
  <phoneticPr fontId="9"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F6"/>
  <sheetViews>
    <sheetView workbookViewId="0">
      <selection activeCell="E23" sqref="E23"/>
    </sheetView>
  </sheetViews>
  <sheetFormatPr defaultColWidth="10" defaultRowHeight="13.5"/>
  <cols>
    <col min="1" max="6" width="15.375" customWidth="1"/>
  </cols>
  <sheetData>
    <row r="1" spans="1:6" ht="14.25" customHeight="1">
      <c r="A1" s="36" t="s">
        <v>302</v>
      </c>
      <c r="B1" s="36"/>
      <c r="C1" s="36"/>
      <c r="D1" s="36"/>
      <c r="E1" s="36"/>
      <c r="F1" s="36"/>
    </row>
    <row r="2" spans="1:6" ht="28.5" customHeight="1">
      <c r="A2" s="39" t="s">
        <v>16</v>
      </c>
      <c r="B2" s="39"/>
      <c r="C2" s="39"/>
      <c r="D2" s="39"/>
      <c r="E2" s="39"/>
      <c r="F2" s="39"/>
    </row>
    <row r="3" spans="1:6" ht="16.5" customHeight="1">
      <c r="A3" s="22" t="s">
        <v>2</v>
      </c>
      <c r="B3" s="55" t="s">
        <v>3</v>
      </c>
      <c r="C3" s="55"/>
      <c r="D3" s="55"/>
      <c r="E3" s="7"/>
      <c r="F3" s="22" t="s">
        <v>18</v>
      </c>
    </row>
    <row r="4" spans="1:6" ht="16.5" customHeight="1">
      <c r="A4" s="41" t="s">
        <v>209</v>
      </c>
      <c r="B4" s="41" t="s">
        <v>210</v>
      </c>
      <c r="C4" s="41" t="s">
        <v>211</v>
      </c>
      <c r="D4" s="41"/>
      <c r="E4" s="41"/>
      <c r="F4" s="41" t="s">
        <v>201</v>
      </c>
    </row>
    <row r="5" spans="1:6" ht="16.5" customHeight="1">
      <c r="A5" s="41"/>
      <c r="B5" s="41"/>
      <c r="C5" s="6" t="s">
        <v>169</v>
      </c>
      <c r="D5" s="6" t="s">
        <v>212</v>
      </c>
      <c r="E5" s="6" t="s">
        <v>213</v>
      </c>
      <c r="F5" s="41"/>
    </row>
    <row r="6" spans="1:6" ht="16.5" customHeight="1">
      <c r="A6" s="8">
        <v>8</v>
      </c>
      <c r="B6" s="8"/>
      <c r="C6" s="8">
        <v>4</v>
      </c>
      <c r="D6" s="8"/>
      <c r="E6" s="8">
        <v>4</v>
      </c>
      <c r="F6" s="8">
        <v>4</v>
      </c>
    </row>
  </sheetData>
  <mergeCells count="7">
    <mergeCell ref="A1:F1"/>
    <mergeCell ref="A2:F2"/>
    <mergeCell ref="B3:D3"/>
    <mergeCell ref="A4:A5"/>
    <mergeCell ref="B4:B5"/>
    <mergeCell ref="C4:E4"/>
    <mergeCell ref="F4:F5"/>
  </mergeCells>
  <phoneticPr fontId="9"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6支出经济分类汇总表</vt:lpstr>
      <vt:lpstr>7基本支出</vt:lpstr>
      <vt:lpstr>8三公</vt:lpstr>
      <vt:lpstr>9政府性基金</vt:lpstr>
      <vt:lpstr>10项目支出</vt:lpstr>
      <vt:lpstr>11部门（单位）整体绩效目标表</vt:lpstr>
      <vt:lpstr>12部门预算项目绩效目标表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2023-03-24T04:03:37Z</dcterms:created>
  <dcterms:modified xsi:type="dcterms:W3CDTF">2023-04-06T08:47:12Z</dcterms:modified>
</cp:coreProperties>
</file>